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(M) PAT-Shared\1_a FRONT FOLDERS\Documentary Stamp Tax\Guidance Documents\"/>
    </mc:Choice>
  </mc:AlternateContent>
  <xr:revisionPtr revIDLastSave="0" documentId="13_ncr:1_{721AE8C0-7E3B-4CC6-B95F-51ADAD75E2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1'!$A$1:$T$105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T52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56" i="1"/>
  <c r="J10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56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3" i="1"/>
  <c r="O52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3" i="1"/>
</calcChain>
</file>

<file path=xl/sharedStrings.xml><?xml version="1.0" encoding="utf-8"?>
<sst xmlns="http://schemas.openxmlformats.org/spreadsheetml/2006/main" count="425" uniqueCount="406">
  <si>
    <r>
      <rPr>
        <b/>
        <sz val="18"/>
        <rFont val="Arial"/>
        <family val="2"/>
      </rPr>
      <t>Nebraska Documentary Stamp Tax Computation Table</t>
    </r>
  </si>
  <si>
    <r>
      <rPr>
        <b/>
        <sz val="10"/>
        <rFont val="Times New Roman"/>
        <family val="1"/>
      </rPr>
      <t>Consideration or Market Value</t>
    </r>
  </si>
  <si>
    <r>
      <rPr>
        <sz val="9.5"/>
        <rFont val="Times New Roman"/>
        <family val="1"/>
      </rPr>
      <t>100,000.01–101,000.00</t>
    </r>
  </si>
  <si>
    <r>
      <rPr>
        <sz val="9.5"/>
        <rFont val="Times New Roman"/>
        <family val="1"/>
      </rPr>
      <t>150,000.01– 151,000.00</t>
    </r>
  </si>
  <si>
    <r>
      <rPr>
        <sz val="9.5"/>
        <rFont val="Times New Roman"/>
        <family val="1"/>
      </rPr>
      <t>101,000.01–102,000.00</t>
    </r>
  </si>
  <si>
    <r>
      <rPr>
        <sz val="9.5"/>
        <rFont val="Times New Roman"/>
        <family val="1"/>
      </rPr>
      <t>151,000.01– 152,000.00</t>
    </r>
  </si>
  <si>
    <r>
      <rPr>
        <sz val="9.5"/>
        <rFont val="Times New Roman"/>
        <family val="1"/>
      </rPr>
      <t>102,000.01–103,000.00</t>
    </r>
  </si>
  <si>
    <r>
      <rPr>
        <sz val="9.5"/>
        <rFont val="Times New Roman"/>
        <family val="1"/>
      </rPr>
      <t>152,000.01– 153,000.00</t>
    </r>
  </si>
  <si>
    <r>
      <rPr>
        <sz val="9.5"/>
        <rFont val="Times New Roman"/>
        <family val="1"/>
      </rPr>
      <t>103,000.01–104,000.00</t>
    </r>
  </si>
  <si>
    <r>
      <rPr>
        <sz val="9.5"/>
        <rFont val="Times New Roman"/>
        <family val="1"/>
      </rPr>
      <t>153,000.01– 154,000.00</t>
    </r>
  </si>
  <si>
    <r>
      <rPr>
        <sz val="9.5"/>
        <rFont val="Times New Roman"/>
        <family val="1"/>
      </rPr>
      <t>104,000.01–105,000.00</t>
    </r>
  </si>
  <si>
    <r>
      <rPr>
        <sz val="9.5"/>
        <rFont val="Times New Roman"/>
        <family val="1"/>
      </rPr>
      <t>154,000.01– 155,000.00</t>
    </r>
  </si>
  <si>
    <r>
      <rPr>
        <sz val="9.5"/>
        <rFont val="Times New Roman"/>
        <family val="1"/>
      </rPr>
      <t>105,000.01–106,000.00</t>
    </r>
  </si>
  <si>
    <r>
      <rPr>
        <sz val="9.5"/>
        <rFont val="Times New Roman"/>
        <family val="1"/>
      </rPr>
      <t>155,000.01– 156,000.00</t>
    </r>
  </si>
  <si>
    <r>
      <rPr>
        <sz val="9.5"/>
        <rFont val="Times New Roman"/>
        <family val="1"/>
      </rPr>
      <t>106,000.01–107,000.00</t>
    </r>
  </si>
  <si>
    <r>
      <rPr>
        <sz val="9.5"/>
        <rFont val="Times New Roman"/>
        <family val="1"/>
      </rPr>
      <t>156,000.01– 157,000.00</t>
    </r>
  </si>
  <si>
    <r>
      <rPr>
        <sz val="9.5"/>
        <rFont val="Times New Roman"/>
        <family val="1"/>
      </rPr>
      <t>107,000.01–108,000.00</t>
    </r>
  </si>
  <si>
    <r>
      <rPr>
        <sz val="9.5"/>
        <rFont val="Times New Roman"/>
        <family val="1"/>
      </rPr>
      <t>157,000.01– 158,000.00</t>
    </r>
  </si>
  <si>
    <r>
      <rPr>
        <sz val="9.5"/>
        <rFont val="Times New Roman"/>
        <family val="1"/>
      </rPr>
      <t>108,000.01–109,000.00</t>
    </r>
  </si>
  <si>
    <r>
      <rPr>
        <sz val="9.5"/>
        <rFont val="Times New Roman"/>
        <family val="1"/>
      </rPr>
      <t>158,000.01– 159,000.00</t>
    </r>
  </si>
  <si>
    <r>
      <rPr>
        <sz val="9.5"/>
        <rFont val="Times New Roman"/>
        <family val="1"/>
      </rPr>
      <t>109,000.01–110,000.00</t>
    </r>
  </si>
  <si>
    <r>
      <rPr>
        <sz val="9.5"/>
        <rFont val="Times New Roman"/>
        <family val="1"/>
      </rPr>
      <t>159,000.01– 160,000.00</t>
    </r>
  </si>
  <si>
    <r>
      <rPr>
        <sz val="9.5"/>
        <rFont val="Times New Roman"/>
        <family val="1"/>
      </rPr>
      <t>110,000.01–111,000.00</t>
    </r>
  </si>
  <si>
    <r>
      <rPr>
        <sz val="9.5"/>
        <rFont val="Times New Roman"/>
        <family val="1"/>
      </rPr>
      <t>160,000.01– 161,000.00</t>
    </r>
  </si>
  <si>
    <r>
      <rPr>
        <sz val="9.5"/>
        <rFont val="Times New Roman"/>
        <family val="1"/>
      </rPr>
      <t>111,000.01–112,000.00</t>
    </r>
  </si>
  <si>
    <r>
      <rPr>
        <sz val="9.5"/>
        <rFont val="Times New Roman"/>
        <family val="1"/>
      </rPr>
      <t>161,000.01– 162,000.00</t>
    </r>
  </si>
  <si>
    <r>
      <rPr>
        <sz val="9.5"/>
        <rFont val="Times New Roman"/>
        <family val="1"/>
      </rPr>
      <t>112,000.01–113,000.00</t>
    </r>
  </si>
  <si>
    <r>
      <rPr>
        <sz val="9.5"/>
        <rFont val="Times New Roman"/>
        <family val="1"/>
      </rPr>
      <t>162,000.01– 163,000.00</t>
    </r>
  </si>
  <si>
    <r>
      <rPr>
        <sz val="9.5"/>
        <rFont val="Times New Roman"/>
        <family val="1"/>
      </rPr>
      <t>113,000.01–114,000.00</t>
    </r>
  </si>
  <si>
    <r>
      <rPr>
        <sz val="9.5"/>
        <rFont val="Times New Roman"/>
        <family val="1"/>
      </rPr>
      <t>163,000.01– 164,000.00</t>
    </r>
  </si>
  <si>
    <r>
      <rPr>
        <sz val="9.5"/>
        <rFont val="Times New Roman"/>
        <family val="1"/>
      </rPr>
      <t>114,000.01–115,000.00</t>
    </r>
  </si>
  <si>
    <r>
      <rPr>
        <sz val="9.5"/>
        <rFont val="Times New Roman"/>
        <family val="1"/>
      </rPr>
      <t>164,000.01– 165,000.00</t>
    </r>
  </si>
  <si>
    <r>
      <rPr>
        <sz val="9.5"/>
        <rFont val="Times New Roman"/>
        <family val="1"/>
      </rPr>
      <t>115,000.01–116,000.00</t>
    </r>
  </si>
  <si>
    <r>
      <rPr>
        <sz val="9.5"/>
        <rFont val="Times New Roman"/>
        <family val="1"/>
      </rPr>
      <t>165,000.01– 166,000.00</t>
    </r>
  </si>
  <si>
    <r>
      <rPr>
        <sz val="9.5"/>
        <rFont val="Times New Roman"/>
        <family val="1"/>
      </rPr>
      <t>116,000.01–117,000.00</t>
    </r>
  </si>
  <si>
    <r>
      <rPr>
        <sz val="9.5"/>
        <rFont val="Times New Roman"/>
        <family val="1"/>
      </rPr>
      <t>166,000.01– 167,000.00</t>
    </r>
  </si>
  <si>
    <r>
      <rPr>
        <sz val="9.5"/>
        <rFont val="Times New Roman"/>
        <family val="1"/>
      </rPr>
      <t>117,000.01–118,000.00</t>
    </r>
  </si>
  <si>
    <r>
      <rPr>
        <sz val="9.5"/>
        <rFont val="Times New Roman"/>
        <family val="1"/>
      </rPr>
      <t>167,000.01– 168,000.00</t>
    </r>
  </si>
  <si>
    <r>
      <rPr>
        <sz val="9.5"/>
        <rFont val="Times New Roman"/>
        <family val="1"/>
      </rPr>
      <t>118,000.01–119,000.00</t>
    </r>
  </si>
  <si>
    <r>
      <rPr>
        <sz val="9.5"/>
        <rFont val="Times New Roman"/>
        <family val="1"/>
      </rPr>
      <t>168,000.01– 169,000.00</t>
    </r>
  </si>
  <si>
    <r>
      <rPr>
        <sz val="9.5"/>
        <rFont val="Times New Roman"/>
        <family val="1"/>
      </rPr>
      <t>119,000.01–120,000.00</t>
    </r>
  </si>
  <si>
    <r>
      <rPr>
        <sz val="9.5"/>
        <rFont val="Times New Roman"/>
        <family val="1"/>
      </rPr>
      <t>169,000.01– 170,000.00</t>
    </r>
  </si>
  <si>
    <r>
      <rPr>
        <sz val="9.5"/>
        <rFont val="Times New Roman"/>
        <family val="1"/>
      </rPr>
      <t>120,000.01–121,000.00</t>
    </r>
  </si>
  <si>
    <r>
      <rPr>
        <sz val="9.5"/>
        <rFont val="Times New Roman"/>
        <family val="1"/>
      </rPr>
      <t>170,000.01– 171,000.00</t>
    </r>
  </si>
  <si>
    <r>
      <rPr>
        <sz val="9.5"/>
        <rFont val="Times New Roman"/>
        <family val="1"/>
      </rPr>
      <t>121,000.01–122,000.00</t>
    </r>
  </si>
  <si>
    <r>
      <rPr>
        <sz val="9.5"/>
        <rFont val="Times New Roman"/>
        <family val="1"/>
      </rPr>
      <t>171,000.01– 172,000.00</t>
    </r>
  </si>
  <si>
    <r>
      <rPr>
        <sz val="9.5"/>
        <rFont val="Times New Roman"/>
        <family val="1"/>
      </rPr>
      <t>122,000.01–123,000.00</t>
    </r>
  </si>
  <si>
    <r>
      <rPr>
        <sz val="9.5"/>
        <rFont val="Times New Roman"/>
        <family val="1"/>
      </rPr>
      <t>172,000.01– 173,000.00</t>
    </r>
  </si>
  <si>
    <r>
      <rPr>
        <sz val="9.5"/>
        <rFont val="Times New Roman"/>
        <family val="1"/>
      </rPr>
      <t>123,000.01–124,000.00</t>
    </r>
  </si>
  <si>
    <r>
      <rPr>
        <sz val="9.5"/>
        <rFont val="Times New Roman"/>
        <family val="1"/>
      </rPr>
      <t>173,000.01– 174,000.00</t>
    </r>
  </si>
  <si>
    <r>
      <rPr>
        <sz val="9.5"/>
        <rFont val="Times New Roman"/>
        <family val="1"/>
      </rPr>
      <t>124,000.01–125,000.00</t>
    </r>
  </si>
  <si>
    <r>
      <rPr>
        <sz val="9.5"/>
        <rFont val="Times New Roman"/>
        <family val="1"/>
      </rPr>
      <t>174,000.01– 175,000.00</t>
    </r>
  </si>
  <si>
    <r>
      <rPr>
        <sz val="9.5"/>
        <rFont val="Times New Roman"/>
        <family val="1"/>
      </rPr>
      <t>125,000.01–126,000.00</t>
    </r>
  </si>
  <si>
    <r>
      <rPr>
        <sz val="9.5"/>
        <rFont val="Times New Roman"/>
        <family val="1"/>
      </rPr>
      <t>175,000.01– 176,000.00</t>
    </r>
  </si>
  <si>
    <r>
      <rPr>
        <sz val="9.5"/>
        <rFont val="Times New Roman"/>
        <family val="1"/>
      </rPr>
      <t>126,000.01–127,000.00</t>
    </r>
  </si>
  <si>
    <r>
      <rPr>
        <sz val="9.5"/>
        <rFont val="Times New Roman"/>
        <family val="1"/>
      </rPr>
      <t>176,000.01– 177,000.00</t>
    </r>
  </si>
  <si>
    <r>
      <rPr>
        <sz val="9.5"/>
        <rFont val="Times New Roman"/>
        <family val="1"/>
      </rPr>
      <t>127,000.01–128,000.00</t>
    </r>
  </si>
  <si>
    <r>
      <rPr>
        <sz val="9.5"/>
        <rFont val="Times New Roman"/>
        <family val="1"/>
      </rPr>
      <t>177,000.01– 178,000.00</t>
    </r>
  </si>
  <si>
    <r>
      <rPr>
        <sz val="9.5"/>
        <rFont val="Times New Roman"/>
        <family val="1"/>
      </rPr>
      <t>128,000.01–129,000.00</t>
    </r>
  </si>
  <si>
    <r>
      <rPr>
        <sz val="9.5"/>
        <rFont val="Times New Roman"/>
        <family val="1"/>
      </rPr>
      <t>178,000.01– 179,000.00</t>
    </r>
  </si>
  <si>
    <r>
      <rPr>
        <sz val="9.5"/>
        <rFont val="Times New Roman"/>
        <family val="1"/>
      </rPr>
      <t>129,000.01–130,000.00</t>
    </r>
  </si>
  <si>
    <r>
      <rPr>
        <sz val="9.5"/>
        <rFont val="Times New Roman"/>
        <family val="1"/>
      </rPr>
      <t>179,000.01– 180,000.00</t>
    </r>
  </si>
  <si>
    <r>
      <rPr>
        <sz val="9.5"/>
        <rFont val="Times New Roman"/>
        <family val="1"/>
      </rPr>
      <t>130,000.01–131,000.00</t>
    </r>
  </si>
  <si>
    <r>
      <rPr>
        <sz val="9.5"/>
        <rFont val="Times New Roman"/>
        <family val="1"/>
      </rPr>
      <t>180,000.01– 181,000.00</t>
    </r>
  </si>
  <si>
    <r>
      <rPr>
        <sz val="9.5"/>
        <rFont val="Times New Roman"/>
        <family val="1"/>
      </rPr>
      <t>131,000.01–132,000.00</t>
    </r>
  </si>
  <si>
    <r>
      <rPr>
        <sz val="9.5"/>
        <rFont val="Times New Roman"/>
        <family val="1"/>
      </rPr>
      <t>181,000.01– 182,000.00</t>
    </r>
  </si>
  <si>
    <r>
      <rPr>
        <sz val="9.5"/>
        <rFont val="Times New Roman"/>
        <family val="1"/>
      </rPr>
      <t>132,000.01–133,000.00</t>
    </r>
  </si>
  <si>
    <r>
      <rPr>
        <sz val="9.5"/>
        <rFont val="Times New Roman"/>
        <family val="1"/>
      </rPr>
      <t>182,000.01– 183,000.00</t>
    </r>
  </si>
  <si>
    <r>
      <rPr>
        <sz val="9.5"/>
        <rFont val="Times New Roman"/>
        <family val="1"/>
      </rPr>
      <t>133,000.01–134,000.00</t>
    </r>
  </si>
  <si>
    <r>
      <rPr>
        <sz val="9.5"/>
        <rFont val="Times New Roman"/>
        <family val="1"/>
      </rPr>
      <t>183,000.01– 184,000.00</t>
    </r>
  </si>
  <si>
    <r>
      <rPr>
        <sz val="9.5"/>
        <rFont val="Times New Roman"/>
        <family val="1"/>
      </rPr>
      <t>134,000.01–135,000.00</t>
    </r>
  </si>
  <si>
    <r>
      <rPr>
        <sz val="9.5"/>
        <rFont val="Times New Roman"/>
        <family val="1"/>
      </rPr>
      <t>184,000.01– 185,000.00</t>
    </r>
  </si>
  <si>
    <r>
      <rPr>
        <sz val="9.5"/>
        <rFont val="Times New Roman"/>
        <family val="1"/>
      </rPr>
      <t>135,000.01–136,000.00</t>
    </r>
  </si>
  <si>
    <r>
      <rPr>
        <sz val="9.5"/>
        <rFont val="Times New Roman"/>
        <family val="1"/>
      </rPr>
      <t>185,000.01– 186,000.00</t>
    </r>
  </si>
  <si>
    <r>
      <rPr>
        <sz val="9.5"/>
        <rFont val="Times New Roman"/>
        <family val="1"/>
      </rPr>
      <t>136,000.01–137,000.00</t>
    </r>
  </si>
  <si>
    <r>
      <rPr>
        <sz val="9.5"/>
        <rFont val="Times New Roman"/>
        <family val="1"/>
      </rPr>
      <t>186,000.01– 187,000.00</t>
    </r>
  </si>
  <si>
    <r>
      <rPr>
        <sz val="9.5"/>
        <rFont val="Times New Roman"/>
        <family val="1"/>
      </rPr>
      <t>137,000.01–138,000.00</t>
    </r>
  </si>
  <si>
    <r>
      <rPr>
        <sz val="9.5"/>
        <rFont val="Times New Roman"/>
        <family val="1"/>
      </rPr>
      <t>187,000.01– 188,000.00</t>
    </r>
  </si>
  <si>
    <r>
      <rPr>
        <sz val="9.5"/>
        <rFont val="Times New Roman"/>
        <family val="1"/>
      </rPr>
      <t>138,000.01–139,000.00</t>
    </r>
  </si>
  <si>
    <r>
      <rPr>
        <sz val="9.5"/>
        <rFont val="Times New Roman"/>
        <family val="1"/>
      </rPr>
      <t>188,000.01– 189,000.00</t>
    </r>
  </si>
  <si>
    <r>
      <rPr>
        <sz val="9.5"/>
        <rFont val="Times New Roman"/>
        <family val="1"/>
      </rPr>
      <t>139,000.01–140,000.00</t>
    </r>
  </si>
  <si>
    <r>
      <rPr>
        <sz val="9.5"/>
        <rFont val="Times New Roman"/>
        <family val="1"/>
      </rPr>
      <t>189,000.01– 190,000.00</t>
    </r>
  </si>
  <si>
    <r>
      <rPr>
        <sz val="9.5"/>
        <rFont val="Times New Roman"/>
        <family val="1"/>
      </rPr>
      <t>140,000.01–141,000.00</t>
    </r>
  </si>
  <si>
    <r>
      <rPr>
        <sz val="9.5"/>
        <rFont val="Times New Roman"/>
        <family val="1"/>
      </rPr>
      <t>190,000.01– 191,000.00</t>
    </r>
  </si>
  <si>
    <r>
      <rPr>
        <sz val="9.5"/>
        <rFont val="Times New Roman"/>
        <family val="1"/>
      </rPr>
      <t>141,000.01–142,000.00</t>
    </r>
  </si>
  <si>
    <r>
      <rPr>
        <sz val="9.5"/>
        <rFont val="Times New Roman"/>
        <family val="1"/>
      </rPr>
      <t>191,000.01– 192,000.00</t>
    </r>
  </si>
  <si>
    <r>
      <rPr>
        <sz val="9.5"/>
        <rFont val="Times New Roman"/>
        <family val="1"/>
      </rPr>
      <t>142,000.01–143,000.00</t>
    </r>
  </si>
  <si>
    <r>
      <rPr>
        <sz val="9.5"/>
        <rFont val="Times New Roman"/>
        <family val="1"/>
      </rPr>
      <t>192,000.01– 193,000.00</t>
    </r>
  </si>
  <si>
    <r>
      <rPr>
        <sz val="9.5"/>
        <rFont val="Times New Roman"/>
        <family val="1"/>
      </rPr>
      <t>143,000.01–144,000.00</t>
    </r>
  </si>
  <si>
    <r>
      <rPr>
        <sz val="9.5"/>
        <rFont val="Times New Roman"/>
        <family val="1"/>
      </rPr>
      <t>193,000.01– 194,000.00</t>
    </r>
  </si>
  <si>
    <r>
      <rPr>
        <sz val="9.5"/>
        <rFont val="Times New Roman"/>
        <family val="1"/>
      </rPr>
      <t>144,000.01–145,000.00</t>
    </r>
  </si>
  <si>
    <r>
      <rPr>
        <sz val="9.5"/>
        <rFont val="Times New Roman"/>
        <family val="1"/>
      </rPr>
      <t>194,000.01– 195,000.00</t>
    </r>
  </si>
  <si>
    <r>
      <rPr>
        <sz val="9.5"/>
        <rFont val="Times New Roman"/>
        <family val="1"/>
      </rPr>
      <t>145,000.01–146,000.00</t>
    </r>
  </si>
  <si>
    <r>
      <rPr>
        <sz val="9.5"/>
        <rFont val="Times New Roman"/>
        <family val="1"/>
      </rPr>
      <t>195,000.01– 196,000.00</t>
    </r>
  </si>
  <si>
    <r>
      <rPr>
        <sz val="9.5"/>
        <rFont val="Times New Roman"/>
        <family val="1"/>
      </rPr>
      <t>146,000.01–147,000.00</t>
    </r>
  </si>
  <si>
    <r>
      <rPr>
        <sz val="9.5"/>
        <rFont val="Times New Roman"/>
        <family val="1"/>
      </rPr>
      <t>196,000.01– 197,000.00</t>
    </r>
  </si>
  <si>
    <r>
      <rPr>
        <sz val="9.5"/>
        <rFont val="Times New Roman"/>
        <family val="1"/>
      </rPr>
      <t>147,000.01–148,000.00</t>
    </r>
  </si>
  <si>
    <r>
      <rPr>
        <sz val="9.5"/>
        <rFont val="Times New Roman"/>
        <family val="1"/>
      </rPr>
      <t>197,000.01– 198,000.00</t>
    </r>
  </si>
  <si>
    <r>
      <rPr>
        <sz val="9.5"/>
        <rFont val="Times New Roman"/>
        <family val="1"/>
      </rPr>
      <t>148,000.01–149,000.00</t>
    </r>
  </si>
  <si>
    <r>
      <rPr>
        <sz val="9.5"/>
        <rFont val="Times New Roman"/>
        <family val="1"/>
      </rPr>
      <t>198,000.01– 199,000.00</t>
    </r>
  </si>
  <si>
    <r>
      <rPr>
        <sz val="9.5"/>
        <rFont val="Times New Roman"/>
        <family val="1"/>
      </rPr>
      <t>149,000.01–150,000.00</t>
    </r>
  </si>
  <si>
    <r>
      <rPr>
        <sz val="9.5"/>
        <rFont val="Times New Roman"/>
        <family val="1"/>
      </rPr>
      <t>199,000.01– 200,000.00</t>
    </r>
  </si>
  <si>
    <r>
      <rPr>
        <sz val="9.5"/>
        <rFont val="Times New Roman"/>
        <family val="1"/>
      </rPr>
      <t>250,000.01– 251,000.00</t>
    </r>
  </si>
  <si>
    <r>
      <rPr>
        <sz val="9.5"/>
        <rFont val="Times New Roman"/>
        <family val="1"/>
      </rPr>
      <t>300,000.01– 301,000.00</t>
    </r>
  </si>
  <si>
    <r>
      <rPr>
        <sz val="9.5"/>
        <rFont val="Times New Roman"/>
        <family val="1"/>
      </rPr>
      <t>350,000.01– 351,000.00</t>
    </r>
  </si>
  <si>
    <r>
      <rPr>
        <sz val="9.5"/>
        <rFont val="Times New Roman"/>
        <family val="1"/>
      </rPr>
      <t>251,000.01– 252,000.00</t>
    </r>
  </si>
  <si>
    <r>
      <rPr>
        <sz val="9.5"/>
        <rFont val="Times New Roman"/>
        <family val="1"/>
      </rPr>
      <t>301,000.01– 302,000.00</t>
    </r>
  </si>
  <si>
    <r>
      <rPr>
        <sz val="9.5"/>
        <rFont val="Times New Roman"/>
        <family val="1"/>
      </rPr>
      <t>351,000.01– 352,000.00</t>
    </r>
  </si>
  <si>
    <r>
      <rPr>
        <sz val="9.5"/>
        <rFont val="Times New Roman"/>
        <family val="1"/>
      </rPr>
      <t>252,000.01– 253,000.00</t>
    </r>
  </si>
  <si>
    <r>
      <rPr>
        <sz val="9.5"/>
        <rFont val="Times New Roman"/>
        <family val="1"/>
      </rPr>
      <t>302,000.01– 303,000.00</t>
    </r>
  </si>
  <si>
    <r>
      <rPr>
        <sz val="9.5"/>
        <rFont val="Times New Roman"/>
        <family val="1"/>
      </rPr>
      <t>352,000.01– 353,000.00</t>
    </r>
  </si>
  <si>
    <r>
      <rPr>
        <sz val="9.5"/>
        <rFont val="Times New Roman"/>
        <family val="1"/>
      </rPr>
      <t>253,000.01– 254,000.00</t>
    </r>
  </si>
  <si>
    <r>
      <rPr>
        <sz val="9.5"/>
        <rFont val="Times New Roman"/>
        <family val="1"/>
      </rPr>
      <t>303,000.01– 304,000.00</t>
    </r>
  </si>
  <si>
    <r>
      <rPr>
        <sz val="9.5"/>
        <rFont val="Times New Roman"/>
        <family val="1"/>
      </rPr>
      <t>353,000.01– 354,000.00</t>
    </r>
  </si>
  <si>
    <r>
      <rPr>
        <sz val="9.5"/>
        <rFont val="Times New Roman"/>
        <family val="1"/>
      </rPr>
      <t>254,000.01– 255,000.00</t>
    </r>
  </si>
  <si>
    <r>
      <rPr>
        <sz val="9.5"/>
        <rFont val="Times New Roman"/>
        <family val="1"/>
      </rPr>
      <t>304,000.01– 305,000.00</t>
    </r>
  </si>
  <si>
    <r>
      <rPr>
        <sz val="9.5"/>
        <rFont val="Times New Roman"/>
        <family val="1"/>
      </rPr>
      <t>354,000.01– 355,000.00</t>
    </r>
  </si>
  <si>
    <r>
      <rPr>
        <sz val="9.5"/>
        <rFont val="Times New Roman"/>
        <family val="1"/>
      </rPr>
      <t>255,000.01– 256,000.00</t>
    </r>
  </si>
  <si>
    <r>
      <rPr>
        <sz val="9.5"/>
        <rFont val="Times New Roman"/>
        <family val="1"/>
      </rPr>
      <t>305,000.01– 306,000.00</t>
    </r>
  </si>
  <si>
    <r>
      <rPr>
        <sz val="9.5"/>
        <rFont val="Times New Roman"/>
        <family val="1"/>
      </rPr>
      <t>355,000.01– 356,000.00</t>
    </r>
  </si>
  <si>
    <r>
      <rPr>
        <sz val="9.5"/>
        <rFont val="Times New Roman"/>
        <family val="1"/>
      </rPr>
      <t>256,000.01– 257,000.00</t>
    </r>
  </si>
  <si>
    <r>
      <rPr>
        <sz val="9.5"/>
        <rFont val="Times New Roman"/>
        <family val="1"/>
      </rPr>
      <t>306,000.01– 307,000.00</t>
    </r>
  </si>
  <si>
    <r>
      <rPr>
        <sz val="9.5"/>
        <rFont val="Times New Roman"/>
        <family val="1"/>
      </rPr>
      <t>356,000.01– 357,000.00</t>
    </r>
  </si>
  <si>
    <r>
      <rPr>
        <sz val="9.5"/>
        <rFont val="Times New Roman"/>
        <family val="1"/>
      </rPr>
      <t>257,000.01– 258,000.00</t>
    </r>
  </si>
  <si>
    <r>
      <rPr>
        <sz val="9.5"/>
        <rFont val="Times New Roman"/>
        <family val="1"/>
      </rPr>
      <t>307,000.01– 308,000.00</t>
    </r>
  </si>
  <si>
    <r>
      <rPr>
        <sz val="9.5"/>
        <rFont val="Times New Roman"/>
        <family val="1"/>
      </rPr>
      <t>357,000.01– 358,000.00</t>
    </r>
  </si>
  <si>
    <r>
      <rPr>
        <sz val="9.5"/>
        <rFont val="Times New Roman"/>
        <family val="1"/>
      </rPr>
      <t>258,000.01– 259,000.00</t>
    </r>
  </si>
  <si>
    <r>
      <rPr>
        <sz val="9.5"/>
        <rFont val="Times New Roman"/>
        <family val="1"/>
      </rPr>
      <t>308,000.01– 309,000.00</t>
    </r>
  </si>
  <si>
    <r>
      <rPr>
        <sz val="9.5"/>
        <rFont val="Times New Roman"/>
        <family val="1"/>
      </rPr>
      <t>358,000.01– 359,000.00</t>
    </r>
  </si>
  <si>
    <r>
      <rPr>
        <sz val="9.5"/>
        <rFont val="Times New Roman"/>
        <family val="1"/>
      </rPr>
      <t>259,000.01– 260,000.00</t>
    </r>
  </si>
  <si>
    <r>
      <rPr>
        <sz val="9.5"/>
        <rFont val="Times New Roman"/>
        <family val="1"/>
      </rPr>
      <t>309,000.01– 310,000.00</t>
    </r>
  </si>
  <si>
    <r>
      <rPr>
        <sz val="9.5"/>
        <rFont val="Times New Roman"/>
        <family val="1"/>
      </rPr>
      <t>359,000.01– 360,000.00</t>
    </r>
  </si>
  <si>
    <r>
      <rPr>
        <sz val="9.5"/>
        <rFont val="Times New Roman"/>
        <family val="1"/>
      </rPr>
      <t>260,000.01– 261,000.00</t>
    </r>
  </si>
  <si>
    <r>
      <rPr>
        <sz val="9.5"/>
        <rFont val="Times New Roman"/>
        <family val="1"/>
      </rPr>
      <t>310,000.01– 311,000.00</t>
    </r>
  </si>
  <si>
    <r>
      <rPr>
        <sz val="9.5"/>
        <rFont val="Times New Roman"/>
        <family val="1"/>
      </rPr>
      <t>360,000.01– 361,000.00</t>
    </r>
  </si>
  <si>
    <r>
      <rPr>
        <sz val="9.5"/>
        <rFont val="Times New Roman"/>
        <family val="1"/>
      </rPr>
      <t>261,000.01– 262,000.00</t>
    </r>
  </si>
  <si>
    <r>
      <rPr>
        <sz val="9.5"/>
        <rFont val="Times New Roman"/>
        <family val="1"/>
      </rPr>
      <t>311,000.01– 312,000.00</t>
    </r>
  </si>
  <si>
    <r>
      <rPr>
        <sz val="9.5"/>
        <rFont val="Times New Roman"/>
        <family val="1"/>
      </rPr>
      <t>361,000.01– 362,000.00</t>
    </r>
  </si>
  <si>
    <r>
      <rPr>
        <sz val="9.5"/>
        <rFont val="Times New Roman"/>
        <family val="1"/>
      </rPr>
      <t>262,000.01– 263,000.00</t>
    </r>
  </si>
  <si>
    <r>
      <rPr>
        <sz val="9.5"/>
        <rFont val="Times New Roman"/>
        <family val="1"/>
      </rPr>
      <t>312,000.01– 313,000.00</t>
    </r>
  </si>
  <si>
    <r>
      <rPr>
        <sz val="9.5"/>
        <rFont val="Times New Roman"/>
        <family val="1"/>
      </rPr>
      <t>362,000.01– 363,000.00</t>
    </r>
  </si>
  <si>
    <r>
      <rPr>
        <sz val="9.5"/>
        <rFont val="Times New Roman"/>
        <family val="1"/>
      </rPr>
      <t>263,000.01– 264,000.00</t>
    </r>
  </si>
  <si>
    <r>
      <rPr>
        <sz val="9.5"/>
        <rFont val="Times New Roman"/>
        <family val="1"/>
      </rPr>
      <t>313,000.01– 314,000.00</t>
    </r>
  </si>
  <si>
    <r>
      <rPr>
        <sz val="9.5"/>
        <rFont val="Times New Roman"/>
        <family val="1"/>
      </rPr>
      <t>363,000.01– 364,000.00</t>
    </r>
  </si>
  <si>
    <r>
      <rPr>
        <sz val="9.5"/>
        <rFont val="Times New Roman"/>
        <family val="1"/>
      </rPr>
      <t>264,000.01– 265,000.00</t>
    </r>
  </si>
  <si>
    <r>
      <rPr>
        <sz val="9.5"/>
        <rFont val="Times New Roman"/>
        <family val="1"/>
      </rPr>
      <t>314,000.01– 315,000.00</t>
    </r>
  </si>
  <si>
    <r>
      <rPr>
        <sz val="9.5"/>
        <rFont val="Times New Roman"/>
        <family val="1"/>
      </rPr>
      <t>364,000.01– 365,000.00</t>
    </r>
  </si>
  <si>
    <r>
      <rPr>
        <sz val="9.5"/>
        <rFont val="Times New Roman"/>
        <family val="1"/>
      </rPr>
      <t>265,000.01– 266,000.00</t>
    </r>
  </si>
  <si>
    <r>
      <rPr>
        <sz val="9.5"/>
        <rFont val="Times New Roman"/>
        <family val="1"/>
      </rPr>
      <t>315,000.01– 316,000.00</t>
    </r>
  </si>
  <si>
    <r>
      <rPr>
        <sz val="9.5"/>
        <rFont val="Times New Roman"/>
        <family val="1"/>
      </rPr>
      <t>365,000.01– 366,000.00</t>
    </r>
  </si>
  <si>
    <r>
      <rPr>
        <sz val="9.5"/>
        <rFont val="Times New Roman"/>
        <family val="1"/>
      </rPr>
      <t>266,000.01– 267,000.00</t>
    </r>
  </si>
  <si>
    <r>
      <rPr>
        <sz val="9.5"/>
        <rFont val="Times New Roman"/>
        <family val="1"/>
      </rPr>
      <t>316,000.01– 317,000.00</t>
    </r>
  </si>
  <si>
    <r>
      <rPr>
        <sz val="9.5"/>
        <rFont val="Times New Roman"/>
        <family val="1"/>
      </rPr>
      <t>366,000.01– 367,000.00</t>
    </r>
  </si>
  <si>
    <r>
      <rPr>
        <sz val="9.5"/>
        <rFont val="Times New Roman"/>
        <family val="1"/>
      </rPr>
      <t>267,000.01– 268,000.00</t>
    </r>
  </si>
  <si>
    <r>
      <rPr>
        <sz val="9.5"/>
        <rFont val="Times New Roman"/>
        <family val="1"/>
      </rPr>
      <t>317,000.01– 318,000.00</t>
    </r>
  </si>
  <si>
    <r>
      <rPr>
        <sz val="9.5"/>
        <rFont val="Times New Roman"/>
        <family val="1"/>
      </rPr>
      <t>367,000.01– 368,000.00</t>
    </r>
  </si>
  <si>
    <r>
      <rPr>
        <sz val="9.5"/>
        <rFont val="Times New Roman"/>
        <family val="1"/>
      </rPr>
      <t>268,000.01– 269,000.00</t>
    </r>
  </si>
  <si>
    <r>
      <rPr>
        <sz val="9.5"/>
        <rFont val="Times New Roman"/>
        <family val="1"/>
      </rPr>
      <t>318,000.01– 319,000.00</t>
    </r>
  </si>
  <si>
    <r>
      <rPr>
        <sz val="9.5"/>
        <rFont val="Times New Roman"/>
        <family val="1"/>
      </rPr>
      <t>368,000.01– 369,000.00</t>
    </r>
  </si>
  <si>
    <r>
      <rPr>
        <sz val="9.5"/>
        <rFont val="Times New Roman"/>
        <family val="1"/>
      </rPr>
      <t>269,000.01– 270,000.00</t>
    </r>
  </si>
  <si>
    <r>
      <rPr>
        <sz val="9.5"/>
        <rFont val="Times New Roman"/>
        <family val="1"/>
      </rPr>
      <t>319,000.01– 320,000.00</t>
    </r>
  </si>
  <si>
    <r>
      <rPr>
        <sz val="9.5"/>
        <rFont val="Times New Roman"/>
        <family val="1"/>
      </rPr>
      <t>369,000.01– 370,000.00</t>
    </r>
  </si>
  <si>
    <r>
      <rPr>
        <sz val="9.5"/>
        <rFont val="Times New Roman"/>
        <family val="1"/>
      </rPr>
      <t>270,000.01– 271,000.00</t>
    </r>
  </si>
  <si>
    <r>
      <rPr>
        <sz val="9.5"/>
        <rFont val="Times New Roman"/>
        <family val="1"/>
      </rPr>
      <t>320,000.01– 321,000.00</t>
    </r>
  </si>
  <si>
    <r>
      <rPr>
        <sz val="9.5"/>
        <rFont val="Times New Roman"/>
        <family val="1"/>
      </rPr>
      <t>370,000.01– 371,000.00</t>
    </r>
  </si>
  <si>
    <r>
      <rPr>
        <sz val="9.5"/>
        <rFont val="Times New Roman"/>
        <family val="1"/>
      </rPr>
      <t>271,000.01– 272,000.00</t>
    </r>
  </si>
  <si>
    <r>
      <rPr>
        <sz val="9.5"/>
        <rFont val="Times New Roman"/>
        <family val="1"/>
      </rPr>
      <t>321,000.01– 322,000.00</t>
    </r>
  </si>
  <si>
    <r>
      <rPr>
        <sz val="9.5"/>
        <rFont val="Times New Roman"/>
        <family val="1"/>
      </rPr>
      <t>371,000.01– 372,000.00</t>
    </r>
  </si>
  <si>
    <r>
      <rPr>
        <sz val="9.5"/>
        <rFont val="Times New Roman"/>
        <family val="1"/>
      </rPr>
      <t>272,000.01– 273,000.00</t>
    </r>
  </si>
  <si>
    <r>
      <rPr>
        <sz val="9.5"/>
        <rFont val="Times New Roman"/>
        <family val="1"/>
      </rPr>
      <t>322,000.01– 323,000.00</t>
    </r>
  </si>
  <si>
    <r>
      <rPr>
        <sz val="9.5"/>
        <rFont val="Times New Roman"/>
        <family val="1"/>
      </rPr>
      <t>372,000.01– 373,000.00</t>
    </r>
  </si>
  <si>
    <r>
      <rPr>
        <sz val="9.5"/>
        <rFont val="Times New Roman"/>
        <family val="1"/>
      </rPr>
      <t>273,000.01– 274,000.00</t>
    </r>
  </si>
  <si>
    <r>
      <rPr>
        <sz val="9.5"/>
        <rFont val="Times New Roman"/>
        <family val="1"/>
      </rPr>
      <t>323,000.01– 324,000.00</t>
    </r>
  </si>
  <si>
    <r>
      <rPr>
        <sz val="9.5"/>
        <rFont val="Times New Roman"/>
        <family val="1"/>
      </rPr>
      <t>373,000.01– 374,000.00</t>
    </r>
  </si>
  <si>
    <r>
      <rPr>
        <sz val="9.5"/>
        <rFont val="Times New Roman"/>
        <family val="1"/>
      </rPr>
      <t>274,000.01– 275,000.00</t>
    </r>
  </si>
  <si>
    <r>
      <rPr>
        <sz val="9.5"/>
        <rFont val="Times New Roman"/>
        <family val="1"/>
      </rPr>
      <t>324,000.01– 325,000.00</t>
    </r>
  </si>
  <si>
    <r>
      <rPr>
        <sz val="9.5"/>
        <rFont val="Times New Roman"/>
        <family val="1"/>
      </rPr>
      <t>374,000.01– 375,000.00</t>
    </r>
  </si>
  <si>
    <r>
      <rPr>
        <sz val="9.5"/>
        <rFont val="Times New Roman"/>
        <family val="1"/>
      </rPr>
      <t>275,000.01– 276,000.00</t>
    </r>
  </si>
  <si>
    <r>
      <rPr>
        <sz val="9.5"/>
        <rFont val="Times New Roman"/>
        <family val="1"/>
      </rPr>
      <t>325,000.01– 326,000.00</t>
    </r>
  </si>
  <si>
    <r>
      <rPr>
        <sz val="9.5"/>
        <rFont val="Times New Roman"/>
        <family val="1"/>
      </rPr>
      <t>375,000.01– 376,000.00</t>
    </r>
  </si>
  <si>
    <r>
      <rPr>
        <sz val="9.5"/>
        <rFont val="Times New Roman"/>
        <family val="1"/>
      </rPr>
      <t>276,000.01– 277,000.00</t>
    </r>
  </si>
  <si>
    <r>
      <rPr>
        <sz val="9.5"/>
        <rFont val="Times New Roman"/>
        <family val="1"/>
      </rPr>
      <t>326,000.01– 327,000.00</t>
    </r>
  </si>
  <si>
    <r>
      <rPr>
        <sz val="9.5"/>
        <rFont val="Times New Roman"/>
        <family val="1"/>
      </rPr>
      <t>376,000.01– 377,000.00</t>
    </r>
  </si>
  <si>
    <r>
      <rPr>
        <sz val="9.5"/>
        <rFont val="Times New Roman"/>
        <family val="1"/>
      </rPr>
      <t>277,000.01– 278,000.00</t>
    </r>
  </si>
  <si>
    <r>
      <rPr>
        <sz val="9.5"/>
        <rFont val="Times New Roman"/>
        <family val="1"/>
      </rPr>
      <t>327,000.01– 328,000.00</t>
    </r>
  </si>
  <si>
    <r>
      <rPr>
        <sz val="9.5"/>
        <rFont val="Times New Roman"/>
        <family val="1"/>
      </rPr>
      <t>377,000.01– 378,000.00</t>
    </r>
  </si>
  <si>
    <r>
      <rPr>
        <sz val="9.5"/>
        <rFont val="Times New Roman"/>
        <family val="1"/>
      </rPr>
      <t>278,000.01– 279,000.00</t>
    </r>
  </si>
  <si>
    <r>
      <rPr>
        <sz val="9.5"/>
        <rFont val="Times New Roman"/>
        <family val="1"/>
      </rPr>
      <t>328,000.01– 329,000.00</t>
    </r>
  </si>
  <si>
    <r>
      <rPr>
        <sz val="9.5"/>
        <rFont val="Times New Roman"/>
        <family val="1"/>
      </rPr>
      <t>378,000.01– 379,000.00</t>
    </r>
  </si>
  <si>
    <r>
      <rPr>
        <sz val="9.5"/>
        <rFont val="Times New Roman"/>
        <family val="1"/>
      </rPr>
      <t>279,000.01– 280,000.00</t>
    </r>
  </si>
  <si>
    <r>
      <rPr>
        <sz val="9.5"/>
        <rFont val="Times New Roman"/>
        <family val="1"/>
      </rPr>
      <t>329,000.01– 330,000.00</t>
    </r>
  </si>
  <si>
    <r>
      <rPr>
        <sz val="9.5"/>
        <rFont val="Times New Roman"/>
        <family val="1"/>
      </rPr>
      <t>379,000.01– 380,000.00</t>
    </r>
  </si>
  <si>
    <r>
      <rPr>
        <sz val="9.5"/>
        <rFont val="Times New Roman"/>
        <family val="1"/>
      </rPr>
      <t>280,000.01– 281,000.00</t>
    </r>
  </si>
  <si>
    <r>
      <rPr>
        <sz val="9.5"/>
        <rFont val="Times New Roman"/>
        <family val="1"/>
      </rPr>
      <t>330,000.01– 331,000.00</t>
    </r>
  </si>
  <si>
    <r>
      <rPr>
        <sz val="9.5"/>
        <rFont val="Times New Roman"/>
        <family val="1"/>
      </rPr>
      <t>380,000.01– 381,000.00</t>
    </r>
  </si>
  <si>
    <r>
      <rPr>
        <sz val="9.5"/>
        <rFont val="Times New Roman"/>
        <family val="1"/>
      </rPr>
      <t>281,000.01– 282,000.00</t>
    </r>
  </si>
  <si>
    <r>
      <rPr>
        <sz val="9.5"/>
        <rFont val="Times New Roman"/>
        <family val="1"/>
      </rPr>
      <t>331,000.01– 332,000.00</t>
    </r>
  </si>
  <si>
    <r>
      <rPr>
        <sz val="9.5"/>
        <rFont val="Times New Roman"/>
        <family val="1"/>
      </rPr>
      <t>381,000.01– 382,000.00</t>
    </r>
  </si>
  <si>
    <r>
      <rPr>
        <sz val="9.5"/>
        <rFont val="Times New Roman"/>
        <family val="1"/>
      </rPr>
      <t>282,000.01– 283,000.00</t>
    </r>
  </si>
  <si>
    <r>
      <rPr>
        <sz val="9.5"/>
        <rFont val="Times New Roman"/>
        <family val="1"/>
      </rPr>
      <t>332,000.01– 333,000.00</t>
    </r>
  </si>
  <si>
    <r>
      <rPr>
        <sz val="9.5"/>
        <rFont val="Times New Roman"/>
        <family val="1"/>
      </rPr>
      <t>382,000.01– 383,000.00</t>
    </r>
  </si>
  <si>
    <r>
      <rPr>
        <sz val="9.5"/>
        <rFont val="Times New Roman"/>
        <family val="1"/>
      </rPr>
      <t>283,000.01– 284,000.00</t>
    </r>
  </si>
  <si>
    <r>
      <rPr>
        <sz val="9.5"/>
        <rFont val="Times New Roman"/>
        <family val="1"/>
      </rPr>
      <t>333,000.01– 334,000.00</t>
    </r>
  </si>
  <si>
    <r>
      <rPr>
        <sz val="9.5"/>
        <rFont val="Times New Roman"/>
        <family val="1"/>
      </rPr>
      <t>383,000.01– 384,000.00</t>
    </r>
  </si>
  <si>
    <r>
      <rPr>
        <sz val="9.5"/>
        <rFont val="Times New Roman"/>
        <family val="1"/>
      </rPr>
      <t>284,000.01– 285,000.00</t>
    </r>
  </si>
  <si>
    <r>
      <rPr>
        <sz val="9.5"/>
        <rFont val="Times New Roman"/>
        <family val="1"/>
      </rPr>
      <t>334,000.01– 335,000.00</t>
    </r>
  </si>
  <si>
    <r>
      <rPr>
        <sz val="9.5"/>
        <rFont val="Times New Roman"/>
        <family val="1"/>
      </rPr>
      <t>384,000.01– 385,000.00</t>
    </r>
  </si>
  <si>
    <r>
      <rPr>
        <sz val="9.5"/>
        <rFont val="Times New Roman"/>
        <family val="1"/>
      </rPr>
      <t>285,000.01– 286,000.00</t>
    </r>
  </si>
  <si>
    <r>
      <rPr>
        <sz val="9.5"/>
        <rFont val="Times New Roman"/>
        <family val="1"/>
      </rPr>
      <t>335,000.01– 336,000.00</t>
    </r>
  </si>
  <si>
    <r>
      <rPr>
        <sz val="9.5"/>
        <rFont val="Times New Roman"/>
        <family val="1"/>
      </rPr>
      <t>385,000.01– 386,000.00</t>
    </r>
  </si>
  <si>
    <r>
      <rPr>
        <sz val="9.5"/>
        <rFont val="Times New Roman"/>
        <family val="1"/>
      </rPr>
      <t>286,000.01– 287,000.00</t>
    </r>
  </si>
  <si>
    <r>
      <rPr>
        <sz val="9.5"/>
        <rFont val="Times New Roman"/>
        <family val="1"/>
      </rPr>
      <t>336,000.01– 337,000.00</t>
    </r>
  </si>
  <si>
    <r>
      <rPr>
        <sz val="9.5"/>
        <rFont val="Times New Roman"/>
        <family val="1"/>
      </rPr>
      <t>386,000.01– 387,000.00</t>
    </r>
  </si>
  <si>
    <r>
      <rPr>
        <sz val="9.5"/>
        <rFont val="Times New Roman"/>
        <family val="1"/>
      </rPr>
      <t>287,000.01– 288,000.00</t>
    </r>
  </si>
  <si>
    <r>
      <rPr>
        <sz val="9.5"/>
        <rFont val="Times New Roman"/>
        <family val="1"/>
      </rPr>
      <t>337,000.01– 338,000.00</t>
    </r>
  </si>
  <si>
    <r>
      <rPr>
        <sz val="9.5"/>
        <rFont val="Times New Roman"/>
        <family val="1"/>
      </rPr>
      <t>387,000.01– 388,000.00</t>
    </r>
  </si>
  <si>
    <r>
      <rPr>
        <sz val="9.5"/>
        <rFont val="Times New Roman"/>
        <family val="1"/>
      </rPr>
      <t>288,000.01– 289,000.00</t>
    </r>
  </si>
  <si>
    <r>
      <rPr>
        <sz val="9.5"/>
        <rFont val="Times New Roman"/>
        <family val="1"/>
      </rPr>
      <t>338,000.01– 339,000.00</t>
    </r>
  </si>
  <si>
    <r>
      <rPr>
        <sz val="9.5"/>
        <rFont val="Times New Roman"/>
        <family val="1"/>
      </rPr>
      <t>388,000.01– 389,000.00</t>
    </r>
  </si>
  <si>
    <r>
      <rPr>
        <sz val="9.5"/>
        <rFont val="Times New Roman"/>
        <family val="1"/>
      </rPr>
      <t>289,000.01– 290,000.00</t>
    </r>
  </si>
  <si>
    <r>
      <rPr>
        <sz val="9.5"/>
        <rFont val="Times New Roman"/>
        <family val="1"/>
      </rPr>
      <t>339,000.01– 340,000.00</t>
    </r>
  </si>
  <si>
    <r>
      <rPr>
        <sz val="9.5"/>
        <rFont val="Times New Roman"/>
        <family val="1"/>
      </rPr>
      <t>389,000.01– 390,000.00</t>
    </r>
  </si>
  <si>
    <r>
      <rPr>
        <sz val="9.5"/>
        <rFont val="Times New Roman"/>
        <family val="1"/>
      </rPr>
      <t>290,000.01– 291,000.00</t>
    </r>
  </si>
  <si>
    <r>
      <rPr>
        <sz val="9.5"/>
        <rFont val="Times New Roman"/>
        <family val="1"/>
      </rPr>
      <t>340,000.01– 341,000.00</t>
    </r>
  </si>
  <si>
    <r>
      <rPr>
        <sz val="9.5"/>
        <rFont val="Times New Roman"/>
        <family val="1"/>
      </rPr>
      <t>390,000.01– 391,000.00</t>
    </r>
  </si>
  <si>
    <r>
      <rPr>
        <sz val="9.5"/>
        <rFont val="Times New Roman"/>
        <family val="1"/>
      </rPr>
      <t>291,000.01– 292,000.00</t>
    </r>
  </si>
  <si>
    <r>
      <rPr>
        <sz val="9.5"/>
        <rFont val="Times New Roman"/>
        <family val="1"/>
      </rPr>
      <t>341,000.01– 342,000.00</t>
    </r>
  </si>
  <si>
    <r>
      <rPr>
        <sz val="9.5"/>
        <rFont val="Times New Roman"/>
        <family val="1"/>
      </rPr>
      <t>391,000.01– 392,000.00</t>
    </r>
  </si>
  <si>
    <r>
      <rPr>
        <sz val="9.5"/>
        <rFont val="Times New Roman"/>
        <family val="1"/>
      </rPr>
      <t>292,000.01– 293,000.00</t>
    </r>
  </si>
  <si>
    <r>
      <rPr>
        <sz val="9.5"/>
        <rFont val="Times New Roman"/>
        <family val="1"/>
      </rPr>
      <t>342,000.01– 343,000.00</t>
    </r>
  </si>
  <si>
    <r>
      <rPr>
        <sz val="9.5"/>
        <rFont val="Times New Roman"/>
        <family val="1"/>
      </rPr>
      <t>392,000.01– 393,000.00</t>
    </r>
  </si>
  <si>
    <r>
      <rPr>
        <sz val="9.5"/>
        <rFont val="Times New Roman"/>
        <family val="1"/>
      </rPr>
      <t>293,000.01– 294,000.00</t>
    </r>
  </si>
  <si>
    <r>
      <rPr>
        <sz val="9.5"/>
        <rFont val="Times New Roman"/>
        <family val="1"/>
      </rPr>
      <t>343,000.01– 344,000.00</t>
    </r>
  </si>
  <si>
    <r>
      <rPr>
        <sz val="9.5"/>
        <rFont val="Times New Roman"/>
        <family val="1"/>
      </rPr>
      <t>393,000.01– 394,000.00</t>
    </r>
  </si>
  <si>
    <r>
      <rPr>
        <sz val="9.5"/>
        <rFont val="Times New Roman"/>
        <family val="1"/>
      </rPr>
      <t>294,000.01– 295,000.00</t>
    </r>
  </si>
  <si>
    <r>
      <rPr>
        <sz val="9.5"/>
        <rFont val="Times New Roman"/>
        <family val="1"/>
      </rPr>
      <t>344,000.01– 345,000.00</t>
    </r>
  </si>
  <si>
    <r>
      <rPr>
        <sz val="9.5"/>
        <rFont val="Times New Roman"/>
        <family val="1"/>
      </rPr>
      <t>394,000.01– 395,000.00</t>
    </r>
  </si>
  <si>
    <r>
      <rPr>
        <sz val="9.5"/>
        <rFont val="Times New Roman"/>
        <family val="1"/>
      </rPr>
      <t>295,000.01– 296,000.00</t>
    </r>
  </si>
  <si>
    <r>
      <rPr>
        <sz val="9.5"/>
        <rFont val="Times New Roman"/>
        <family val="1"/>
      </rPr>
      <t>345,000.01– 346,000.00</t>
    </r>
  </si>
  <si>
    <r>
      <rPr>
        <sz val="9.5"/>
        <rFont val="Times New Roman"/>
        <family val="1"/>
      </rPr>
      <t>395,000.01– 396,000.00</t>
    </r>
  </si>
  <si>
    <r>
      <rPr>
        <sz val="9.5"/>
        <rFont val="Times New Roman"/>
        <family val="1"/>
      </rPr>
      <t>296,000.01– 297,000.00</t>
    </r>
  </si>
  <si>
    <r>
      <rPr>
        <sz val="9.5"/>
        <rFont val="Times New Roman"/>
        <family val="1"/>
      </rPr>
      <t>346,000.01– 347,000.00</t>
    </r>
  </si>
  <si>
    <r>
      <rPr>
        <sz val="9.5"/>
        <rFont val="Times New Roman"/>
        <family val="1"/>
      </rPr>
      <t>396,000.01– 397,000.00</t>
    </r>
  </si>
  <si>
    <r>
      <rPr>
        <sz val="9.5"/>
        <rFont val="Times New Roman"/>
        <family val="1"/>
      </rPr>
      <t>297,000.01– 298,000.00</t>
    </r>
  </si>
  <si>
    <r>
      <rPr>
        <sz val="9.5"/>
        <rFont val="Times New Roman"/>
        <family val="1"/>
      </rPr>
      <t>347,000.01– 348,000.00</t>
    </r>
  </si>
  <si>
    <r>
      <rPr>
        <sz val="9.5"/>
        <rFont val="Times New Roman"/>
        <family val="1"/>
      </rPr>
      <t>397,000.01– 398,000.00</t>
    </r>
  </si>
  <si>
    <r>
      <rPr>
        <sz val="9.5"/>
        <rFont val="Times New Roman"/>
        <family val="1"/>
      </rPr>
      <t>298,000.01– 299,000.00</t>
    </r>
  </si>
  <si>
    <r>
      <rPr>
        <sz val="9.5"/>
        <rFont val="Times New Roman"/>
        <family val="1"/>
      </rPr>
      <t>348,000.01– 349,000.00</t>
    </r>
  </si>
  <si>
    <r>
      <rPr>
        <sz val="9.5"/>
        <rFont val="Times New Roman"/>
        <family val="1"/>
      </rPr>
      <t>398,000.01– 399,000.00</t>
    </r>
  </si>
  <si>
    <r>
      <rPr>
        <sz val="9.5"/>
        <rFont val="Times New Roman"/>
        <family val="1"/>
      </rPr>
      <t>299,000.01– 300,000.00</t>
    </r>
  </si>
  <si>
    <r>
      <rPr>
        <sz val="9.5"/>
        <rFont val="Times New Roman"/>
        <family val="1"/>
      </rPr>
      <t>349,000.01– 350,000.00</t>
    </r>
  </si>
  <si>
    <r>
      <rPr>
        <sz val="9.5"/>
        <rFont val="Times New Roman"/>
        <family val="1"/>
      </rPr>
      <t>399,000.01– 400,000.00</t>
    </r>
  </si>
  <si>
    <r>
      <t xml:space="preserve">Tax Due </t>
    </r>
    <r>
      <rPr>
        <b/>
        <u/>
        <sz val="10"/>
        <rFont val="Times New Roman"/>
        <family val="1"/>
      </rPr>
      <t>On or After</t>
    </r>
    <r>
      <rPr>
        <b/>
        <sz val="10"/>
        <rFont val="Times New Roman"/>
        <family val="1"/>
      </rPr>
      <t xml:space="preserve"> Sept. 3, 2025</t>
    </r>
  </si>
  <si>
    <r>
      <t xml:space="preserve">Tax Due </t>
    </r>
    <r>
      <rPr>
        <b/>
        <u val="singleAccounting"/>
        <sz val="10"/>
        <rFont val="Times New Roman"/>
        <family val="1"/>
      </rPr>
      <t>Before</t>
    </r>
    <r>
      <rPr>
        <b/>
        <sz val="10"/>
        <rFont val="Times New Roman"/>
        <family val="1"/>
      </rPr>
      <t xml:space="preserve"> Sept. 3, 2025</t>
    </r>
  </si>
  <si>
    <t>200,000.01– 201,000.00</t>
  </si>
  <si>
    <t>201,000.01– 202,000.00</t>
  </si>
  <si>
    <t>202,000.01– 203,000.00</t>
  </si>
  <si>
    <t>203,000.01– 204,000.00</t>
  </si>
  <si>
    <t>204,000.01– 205,000.00</t>
  </si>
  <si>
    <t>205,000.01– 206,000.00</t>
  </si>
  <si>
    <t>206,000.01– 207,000.00</t>
  </si>
  <si>
    <t>207,000.01– 208,000.00</t>
  </si>
  <si>
    <t>208,000.01– 209,000.00</t>
  </si>
  <si>
    <t>209,000.01– 210,000.00</t>
  </si>
  <si>
    <t>210,000.01– 211,000.00</t>
  </si>
  <si>
    <t>211,000.01– 212,000.00</t>
  </si>
  <si>
    <t>212,000.01– 213,000.00</t>
  </si>
  <si>
    <t>213,000.01– 214,000.00</t>
  </si>
  <si>
    <t>214,000.01– 215,000.00</t>
  </si>
  <si>
    <t>215,000.01– 216,000.00</t>
  </si>
  <si>
    <t>216,000.01– 217,000.00</t>
  </si>
  <si>
    <t>217,000.01– 218,000.00</t>
  </si>
  <si>
    <t>218,000.01– 219,000.00</t>
  </si>
  <si>
    <t>219,000.01– 220,000.00</t>
  </si>
  <si>
    <t>220,000.01– 221,000.00</t>
  </si>
  <si>
    <t>221,000.01– 222,000.00</t>
  </si>
  <si>
    <t>222,000.01– 223,000.00</t>
  </si>
  <si>
    <t>223,000.01– 224,000.00</t>
  </si>
  <si>
    <t>224,000.01– 225,000.00</t>
  </si>
  <si>
    <t>225,000.01– 226,000.00</t>
  </si>
  <si>
    <t>226,000.01– 227,000.00</t>
  </si>
  <si>
    <t>227,000.01– 228,000.00</t>
  </si>
  <si>
    <t>228,000.01– 229,000.00</t>
  </si>
  <si>
    <t>229,000.01– 230,000.00</t>
  </si>
  <si>
    <t>230,000.01– 231,000.00</t>
  </si>
  <si>
    <t>231,000.01– 232,000.00</t>
  </si>
  <si>
    <t>232,000.01– 233,000.00</t>
  </si>
  <si>
    <t>233,000.01– 234,000.00</t>
  </si>
  <si>
    <t>234,000.01– 235,000.00</t>
  </si>
  <si>
    <t>235,000.01– 236,000.00</t>
  </si>
  <si>
    <t>236,000.01– 237,000.00</t>
  </si>
  <si>
    <t>237,000.01– 238,000.00</t>
  </si>
  <si>
    <t>238,000.01– 239,000.00</t>
  </si>
  <si>
    <t>239,000.01– 240,000.00</t>
  </si>
  <si>
    <t>240,000.01–241,000.00</t>
  </si>
  <si>
    <t>241,000.01– 242,000.00</t>
  </si>
  <si>
    <t>242,000.01– 243,000.00</t>
  </si>
  <si>
    <t>243,000.01– 244,000.00</t>
  </si>
  <si>
    <t>244,000.01– 245,000.00</t>
  </si>
  <si>
    <t>245,000.01– 246,000.00</t>
  </si>
  <si>
    <t>246,000.01– 247,000.00</t>
  </si>
  <si>
    <t>247,000.01– 248,000.00</t>
  </si>
  <si>
    <t>248,000.01– 249,000.00</t>
  </si>
  <si>
    <t>249,000.01– 250,000.00</t>
  </si>
  <si>
    <t xml:space="preserve">Consideration
or Market Value           </t>
  </si>
  <si>
    <t>Consideration or Market Value</t>
  </si>
  <si>
    <t>0.01–1000</t>
  </si>
  <si>
    <t>1,000.01–2000</t>
  </si>
  <si>
    <t>2,000.01–3000</t>
  </si>
  <si>
    <t>3,000.01–4000</t>
  </si>
  <si>
    <t>4,000.01–5000</t>
  </si>
  <si>
    <t>5,000.01–6000</t>
  </si>
  <si>
    <t>6,000.01–7000</t>
  </si>
  <si>
    <t>7,000.01–8000</t>
  </si>
  <si>
    <t>8,000.01–9000</t>
  </si>
  <si>
    <t>9,000.01–10000</t>
  </si>
  <si>
    <t>10,000.01–11000</t>
  </si>
  <si>
    <t>11,000.01–12000</t>
  </si>
  <si>
    <t>12,000.01–13000</t>
  </si>
  <si>
    <t>13,000.01–14000</t>
  </si>
  <si>
    <t>14,000.01–15000</t>
  </si>
  <si>
    <t>15,000.01–16000</t>
  </si>
  <si>
    <t>16,000.01–17000</t>
  </si>
  <si>
    <t>17,000.01–18000</t>
  </si>
  <si>
    <t>18,000.01–19000</t>
  </si>
  <si>
    <t>19,000.01–20000</t>
  </si>
  <si>
    <t>20,000.01–21000</t>
  </si>
  <si>
    <t>21,000.01–22000</t>
  </si>
  <si>
    <t>22,000.01–23000</t>
  </si>
  <si>
    <t>23,000.01–24000</t>
  </si>
  <si>
    <t>24,000.01–25000</t>
  </si>
  <si>
    <t>25,000.01–26000</t>
  </si>
  <si>
    <t>26,000.01–27000</t>
  </si>
  <si>
    <t>27,000.01–28000</t>
  </si>
  <si>
    <t>28,000.01–29000</t>
  </si>
  <si>
    <t>29,000.01–30000</t>
  </si>
  <si>
    <t>30,000.01–31000</t>
  </si>
  <si>
    <t>31,000.01–32000</t>
  </si>
  <si>
    <t>32,000.01–33000</t>
  </si>
  <si>
    <t>33,000.01–34000</t>
  </si>
  <si>
    <t>34,000.01–35000</t>
  </si>
  <si>
    <t>35,000.01–36000</t>
  </si>
  <si>
    <t>36,000.01–37000</t>
  </si>
  <si>
    <t>37,000.01–38000</t>
  </si>
  <si>
    <t>38,000.01–39000</t>
  </si>
  <si>
    <t>39,000.01–40000</t>
  </si>
  <si>
    <t>40,000.01–41000</t>
  </si>
  <si>
    <t>41,000.01–42000</t>
  </si>
  <si>
    <t>42,000.01–43000</t>
  </si>
  <si>
    <t>43,000.01–44000</t>
  </si>
  <si>
    <t>44,000.01–45000</t>
  </si>
  <si>
    <t>45,000.01–46000</t>
  </si>
  <si>
    <t>46,000.01–47000</t>
  </si>
  <si>
    <t>47,000.01–48000</t>
  </si>
  <si>
    <t>48,000.01–49000</t>
  </si>
  <si>
    <t>49,000.01–50000</t>
  </si>
  <si>
    <t>50,000.01–51000</t>
  </si>
  <si>
    <t>51,000.01–52000</t>
  </si>
  <si>
    <t>52,000.01–53000</t>
  </si>
  <si>
    <t>53,000.01–54000</t>
  </si>
  <si>
    <t>54,000.01–55000</t>
  </si>
  <si>
    <t>55,000.01–56000</t>
  </si>
  <si>
    <t>56,000.01–57000</t>
  </si>
  <si>
    <t>57,000.01–58000</t>
  </si>
  <si>
    <t>58,000.01–59000</t>
  </si>
  <si>
    <t>59,000.01–60000</t>
  </si>
  <si>
    <t>60,000.01–61000</t>
  </si>
  <si>
    <t>61,000.01–62000</t>
  </si>
  <si>
    <t>62,000.01–63000</t>
  </si>
  <si>
    <t>63,000.01–64000</t>
  </si>
  <si>
    <t>64,000.01–65000</t>
  </si>
  <si>
    <t>65,000.01–66000</t>
  </si>
  <si>
    <t>66,000.01–67000</t>
  </si>
  <si>
    <t>67,000.01–68000</t>
  </si>
  <si>
    <t>68,000.01–69000</t>
  </si>
  <si>
    <t>69,000.01–70000</t>
  </si>
  <si>
    <t>70,000.01–71000</t>
  </si>
  <si>
    <t>71,000.01–72000</t>
  </si>
  <si>
    <t>72,000.01–73000</t>
  </si>
  <si>
    <t>73,000.01–74000</t>
  </si>
  <si>
    <t>74,000.01–75000</t>
  </si>
  <si>
    <t>75,000.01–76000</t>
  </si>
  <si>
    <t>76,000.01–77000</t>
  </si>
  <si>
    <t>77,000.01–78000</t>
  </si>
  <si>
    <t>78,000.01–79000</t>
  </si>
  <si>
    <t>79,000.01–80000</t>
  </si>
  <si>
    <t>80,000.01–81000</t>
  </si>
  <si>
    <t>81,000.01–82000</t>
  </si>
  <si>
    <t>82,000.01–83000</t>
  </si>
  <si>
    <t>83,000.01–84000</t>
  </si>
  <si>
    <t>84,000.01–85000</t>
  </si>
  <si>
    <t>85,000.01–86000</t>
  </si>
  <si>
    <t>86,000.01–87000</t>
  </si>
  <si>
    <t>87,000.01–88000</t>
  </si>
  <si>
    <t>88,000.01–89000</t>
  </si>
  <si>
    <t>89,000.01–90000</t>
  </si>
  <si>
    <t>90,000.01–91000</t>
  </si>
  <si>
    <t>91,000.01–92000</t>
  </si>
  <si>
    <t>92,000.01–93000</t>
  </si>
  <si>
    <t>93,000.01–94000</t>
  </si>
  <si>
    <t>94,000.01–95000</t>
  </si>
  <si>
    <t>95,000.01–96000</t>
  </si>
  <si>
    <t>96,000.01–97000</t>
  </si>
  <si>
    <t>97,000.01–98000</t>
  </si>
  <si>
    <t>98,000.01–99000</t>
  </si>
  <si>
    <t>99,000.01– 100,000.00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</si>
</sst>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color rgb="FF000000"/>
      <name val="Times New Roman"/>
      <charset val="204"/>
    </font>
    <font>
      <b/>
      <sz val="18"/>
      <name val="Arial"/>
    </font>
    <font>
      <b/>
      <sz val="10"/>
      <name val="Times New Roman"/>
    </font>
    <font>
      <sz val="9.5"/>
      <name val="Times New Roman"/>
    </font>
    <font>
      <sz val="9.5"/>
      <color rgb="FF000000"/>
      <name val="Times New Roman"/>
      <family val="2"/>
    </font>
    <font>
      <b/>
      <sz val="18"/>
      <name val="Arial"/>
      <family val="2"/>
    </font>
    <font>
      <b/>
      <sz val="10"/>
      <name val="Times New Roman"/>
      <family val="1"/>
    </font>
    <font>
      <sz val="9.5"/>
      <name val="Times New Roman"/>
      <family val="1"/>
    </font>
    <font>
      <sz val="10"/>
      <color rgb="FF000000"/>
      <name val="Times New Roman"/>
      <charset val="204"/>
    </font>
    <font>
      <b/>
      <u/>
      <sz val="10"/>
      <name val="Times New Roman"/>
      <family val="1"/>
    </font>
    <font>
      <b/>
      <u val="singleAccounting"/>
      <sz val="10"/>
      <name val="Times New Roman"/>
      <family val="1"/>
    </font>
    <font>
      <sz val="9.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8">
    <xf numFmtId="0" fontId="0" fillId="0" borderId="0" xfId="0" applyAlignment="1">
      <alignment horizontal="left" vertical="top"/>
    </xf>
    <xf numFmtId="2" fontId="4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44" fontId="6" fillId="2" borderId="4" xfId="1" applyFont="1" applyFill="1" applyBorder="1" applyAlignment="1">
      <alignment horizontal="center" vertical="center" wrapText="1"/>
    </xf>
    <xf numFmtId="44" fontId="0" fillId="0" borderId="0" xfId="1" applyFont="1" applyAlignment="1">
      <alignment vertical="top"/>
    </xf>
    <xf numFmtId="39" fontId="4" fillId="2" borderId="1" xfId="1" applyNumberFormat="1" applyFont="1" applyFill="1" applyBorder="1" applyAlignment="1">
      <alignment horizontal="center" vertical="top" shrinkToFit="1"/>
    </xf>
    <xf numFmtId="0" fontId="6" fillId="3" borderId="5" xfId="0" applyFont="1" applyFill="1" applyBorder="1" applyAlignment="1">
      <alignment horizontal="center" vertical="center" wrapText="1"/>
    </xf>
    <xf numFmtId="44" fontId="6" fillId="2" borderId="6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 indent="1"/>
    </xf>
    <xf numFmtId="39" fontId="4" fillId="0" borderId="0" xfId="1" applyNumberFormat="1" applyFont="1" applyFill="1" applyBorder="1" applyAlignment="1">
      <alignment horizontal="center" vertical="top" shrinkToFit="1"/>
    </xf>
    <xf numFmtId="2" fontId="4" fillId="0" borderId="0" xfId="0" applyNumberFormat="1" applyFont="1" applyAlignment="1">
      <alignment horizontal="center" vertical="top" shrinkToFit="1"/>
    </xf>
    <xf numFmtId="0" fontId="6" fillId="3" borderId="6" xfId="0" applyFont="1" applyFill="1" applyBorder="1" applyAlignment="1">
      <alignment horizontal="center" vertical="center" wrapText="1"/>
    </xf>
    <xf numFmtId="39" fontId="4" fillId="2" borderId="11" xfId="1" applyNumberFormat="1" applyFont="1" applyFill="1" applyBorder="1" applyAlignment="1">
      <alignment horizontal="center" vertical="top" shrinkToFit="1"/>
    </xf>
    <xf numFmtId="0" fontId="3" fillId="0" borderId="9" xfId="0" applyFont="1" applyBorder="1" applyAlignment="1">
      <alignment horizontal="center" vertical="top" wrapText="1"/>
    </xf>
    <xf numFmtId="39" fontId="4" fillId="2" borderId="13" xfId="1" applyNumberFormat="1" applyFont="1" applyFill="1" applyBorder="1" applyAlignment="1">
      <alignment horizontal="center" vertical="top" shrinkToFit="1"/>
    </xf>
    <xf numFmtId="44" fontId="6" fillId="2" borderId="17" xfId="1" applyFont="1" applyFill="1" applyBorder="1" applyAlignment="1">
      <alignment horizontal="center" vertical="center" wrapText="1"/>
    </xf>
    <xf numFmtId="44" fontId="6" fillId="2" borderId="15" xfId="1" applyFont="1" applyFill="1" applyBorder="1" applyAlignment="1">
      <alignment horizontal="center" vertical="center" wrapText="1"/>
    </xf>
    <xf numFmtId="44" fontId="6" fillId="2" borderId="14" xfId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shrinkToFi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top" shrinkToFit="1"/>
    </xf>
    <xf numFmtId="2" fontId="4" fillId="3" borderId="22" xfId="0" applyNumberFormat="1" applyFont="1" applyFill="1" applyBorder="1" applyAlignment="1">
      <alignment horizontal="center" vertical="top" shrinkToFit="1"/>
    </xf>
    <xf numFmtId="0" fontId="11" fillId="0" borderId="19" xfId="0" applyFont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top" shrinkToFit="1"/>
    </xf>
    <xf numFmtId="2" fontId="4" fillId="2" borderId="2" xfId="0" applyNumberFormat="1" applyFont="1" applyFill="1" applyBorder="1" applyAlignment="1">
      <alignment horizontal="center" vertical="top" shrinkToFit="1"/>
    </xf>
    <xf numFmtId="2" fontId="4" fillId="3" borderId="23" xfId="0" applyNumberFormat="1" applyFont="1" applyFill="1" applyBorder="1" applyAlignment="1">
      <alignment horizontal="center" vertical="top" shrinkToFi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top" shrinkToFit="1"/>
    </xf>
    <xf numFmtId="0" fontId="3" fillId="0" borderId="1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6" fillId="3" borderId="2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top"/>
    </xf>
    <xf numFmtId="0" fontId="3" fillId="0" borderId="2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2" fontId="4" fillId="2" borderId="30" xfId="0" applyNumberFormat="1" applyFont="1" applyFill="1" applyBorder="1" applyAlignment="1">
      <alignment horizontal="center" vertical="top" shrinkToFit="1"/>
    </xf>
    <xf numFmtId="0" fontId="3" fillId="0" borderId="3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4" fontId="6" fillId="0" borderId="15" xfId="1" applyFont="1" applyFill="1" applyBorder="1" applyAlignment="1">
      <alignment horizontal="center" vertical="center" wrapText="1"/>
    </xf>
    <xf numFmtId="39" fontId="4" fillId="0" borderId="1" xfId="1" applyNumberFormat="1" applyFont="1" applyFill="1" applyBorder="1" applyAlignment="1">
      <alignment horizontal="center" vertical="top" shrinkToFit="1"/>
    </xf>
    <xf numFmtId="44" fontId="0" fillId="0" borderId="0" xfId="1" applyFont="1" applyFill="1" applyAlignment="1">
      <alignment vertical="top"/>
    </xf>
    <xf numFmtId="44" fontId="6" fillId="0" borderId="14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2" fontId="4" fillId="2" borderId="33" xfId="0" applyNumberFormat="1" applyFont="1" applyFill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8" xfId="0" applyBorder="1" applyAlignment="1">
      <alignment horizontal="left" vertical="top"/>
    </xf>
    <xf numFmtId="0" fontId="1" fillId="0" borderId="0" xfId="0" applyFont="1" applyAlignment="1">
      <alignment vertical="top" wrapText="1"/>
    </xf>
    <xf numFmtId="44" fontId="6" fillId="2" borderId="12" xfId="1" applyFont="1" applyFill="1" applyBorder="1" applyAlignment="1">
      <alignment horizontal="center" vertical="center" wrapText="1"/>
    </xf>
    <xf numFmtId="39" fontId="4" fillId="2" borderId="2" xfId="1" applyNumberFormat="1" applyFont="1" applyFill="1" applyBorder="1" applyAlignment="1">
      <alignment horizontal="center" vertical="top" shrinkToFit="1"/>
    </xf>
    <xf numFmtId="44" fontId="6" fillId="2" borderId="34" xfId="1" applyFont="1" applyFill="1" applyBorder="1" applyAlignment="1">
      <alignment horizontal="center" vertical="center" wrapText="1"/>
    </xf>
    <xf numFmtId="44" fontId="6" fillId="2" borderId="8" xfId="1" applyFont="1" applyFill="1" applyBorder="1" applyAlignment="1">
      <alignment horizontal="center" vertical="center" wrapText="1"/>
    </xf>
    <xf numFmtId="2" fontId="3" fillId="3" borderId="31" xfId="0" applyNumberFormat="1" applyFont="1" applyFill="1" applyBorder="1" applyAlignment="1">
      <alignment horizontal="center" vertical="top" wrapText="1"/>
    </xf>
    <xf numFmtId="39" fontId="3" fillId="3" borderId="31" xfId="0" applyNumberFormat="1" applyFont="1" applyFill="1" applyBorder="1" applyAlignment="1">
      <alignment horizontal="center" vertical="top" wrapText="1"/>
    </xf>
    <xf numFmtId="2" fontId="3" fillId="3" borderId="23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2" fontId="4" fillId="3" borderId="31" xfId="0" applyNumberFormat="1" applyFont="1" applyFill="1" applyBorder="1" applyAlignment="1">
      <alignment horizontal="center" vertical="top" shrinkToFit="1"/>
    </xf>
    <xf numFmtId="2" fontId="4" fillId="3" borderId="35" xfId="0" applyNumberFormat="1" applyFont="1" applyFill="1" applyBorder="1" applyAlignment="1">
      <alignment horizontal="center" vertical="top" shrinkToFit="1"/>
    </xf>
    <xf numFmtId="2" fontId="4" fillId="3" borderId="18" xfId="0" applyNumberFormat="1" applyFont="1" applyFill="1" applyBorder="1" applyAlignment="1">
      <alignment horizontal="center" vertical="top" shrinkToFit="1"/>
    </xf>
    <xf numFmtId="2" fontId="4" fillId="0" borderId="12" xfId="0" applyNumberFormat="1" applyFont="1" applyBorder="1" applyAlignment="1">
      <alignment horizontal="center" vertical="top" shrinkToFit="1"/>
    </xf>
    <xf numFmtId="2" fontId="4" fillId="3" borderId="36" xfId="0" applyNumberFormat="1" applyFont="1" applyFill="1" applyBorder="1" applyAlignment="1">
      <alignment horizontal="center" vertical="top" shrinkToFit="1"/>
    </xf>
    <xf numFmtId="2" fontId="4" fillId="3" borderId="38" xfId="0" applyNumberFormat="1" applyFont="1" applyFill="1" applyBorder="1" applyAlignment="1">
      <alignment horizontal="center" vertical="top" shrinkToFit="1"/>
    </xf>
    <xf numFmtId="2" fontId="3" fillId="3" borderId="22" xfId="0" applyNumberFormat="1" applyFont="1" applyFill="1" applyBorder="1" applyAlignment="1">
      <alignment horizontal="center" vertical="top" wrapText="1"/>
    </xf>
    <xf numFmtId="2" fontId="3" fillId="3" borderId="37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6"/>
  <sheetViews>
    <sheetView tabSelected="1" zoomScaleNormal="100" workbookViewId="0">
      <selection activeCell="O33" sqref="O33"/>
    </sheetView>
  </sheetViews>
  <sheetFormatPr defaultColWidth="18.6640625" defaultRowHeight="12.75" x14ac:dyDescent="0.2"/>
  <cols>
    <col min="1" max="1" width="23.83203125" customWidth="1"/>
    <col min="2" max="2" width="18.6640625" style="5"/>
    <col min="3" max="3" width="0" style="5" hidden="1" customWidth="1"/>
    <col min="4" max="4" width="11.1640625" style="49" hidden="1" customWidth="1"/>
    <col min="6" max="6" width="23.83203125" customWidth="1"/>
    <col min="7" max="7" width="18.6640625" customWidth="1"/>
    <col min="8" max="8" width="18.6640625" hidden="1" customWidth="1"/>
    <col min="9" max="9" width="5.33203125" hidden="1" customWidth="1"/>
    <col min="11" max="11" width="23.83203125" customWidth="1"/>
    <col min="13" max="13" width="0" hidden="1" customWidth="1"/>
    <col min="14" max="14" width="4.6640625" hidden="1" customWidth="1"/>
    <col min="16" max="16" width="23.83203125" customWidth="1"/>
    <col min="18" max="18" width="0" hidden="1" customWidth="1"/>
    <col min="19" max="19" width="4.6640625" hidden="1" customWidth="1"/>
    <col min="21" max="21" width="40.33203125" customWidth="1"/>
  </cols>
  <sheetData>
    <row r="1" spans="1:21" ht="25.5" customHeight="1" thickBo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59"/>
    </row>
    <row r="2" spans="1:21" ht="55.15" customHeight="1" thickBot="1" x14ac:dyDescent="0.25">
      <c r="A2" s="29" t="s">
        <v>305</v>
      </c>
      <c r="B2" s="16" t="s">
        <v>253</v>
      </c>
      <c r="C2" s="60"/>
      <c r="D2" s="47"/>
      <c r="E2" s="7" t="s">
        <v>252</v>
      </c>
      <c r="F2" s="30" t="s">
        <v>1</v>
      </c>
      <c r="G2" s="18" t="s">
        <v>253</v>
      </c>
      <c r="H2" s="18"/>
      <c r="I2" s="50"/>
      <c r="J2" s="19" t="s">
        <v>252</v>
      </c>
      <c r="K2" s="56" t="s">
        <v>1</v>
      </c>
      <c r="L2" s="4" t="s">
        <v>253</v>
      </c>
      <c r="M2" s="60"/>
      <c r="N2" s="52"/>
      <c r="O2" s="7" t="s">
        <v>252</v>
      </c>
      <c r="P2" s="67" t="s">
        <v>305</v>
      </c>
      <c r="Q2" s="17" t="s">
        <v>253</v>
      </c>
      <c r="R2" s="60"/>
      <c r="S2" s="52"/>
      <c r="T2" s="36" t="s">
        <v>252</v>
      </c>
    </row>
    <row r="3" spans="1:21" ht="13.5" customHeight="1" x14ac:dyDescent="0.2">
      <c r="A3" s="25" t="s">
        <v>306</v>
      </c>
      <c r="B3" s="15">
        <v>2.25</v>
      </c>
      <c r="C3" s="61">
        <v>1</v>
      </c>
      <c r="D3" s="48">
        <v>2.3199999999999998</v>
      </c>
      <c r="E3" s="31">
        <f>C3*D3</f>
        <v>2.3199999999999998</v>
      </c>
      <c r="F3" s="32" t="s">
        <v>356</v>
      </c>
      <c r="G3" s="26">
        <v>114.75</v>
      </c>
      <c r="H3" s="27">
        <v>51</v>
      </c>
      <c r="I3" s="48">
        <v>2.3199999999999998</v>
      </c>
      <c r="J3" s="28">
        <f>H3*I3</f>
        <v>118.32</v>
      </c>
      <c r="K3" s="35" t="s">
        <v>2</v>
      </c>
      <c r="L3" s="27">
        <v>227.25</v>
      </c>
      <c r="M3" s="27">
        <v>101</v>
      </c>
      <c r="N3" s="48">
        <v>2.3199999999999998</v>
      </c>
      <c r="O3" s="28">
        <f>M3*N3</f>
        <v>234.32</v>
      </c>
      <c r="P3" s="35" t="s">
        <v>3</v>
      </c>
      <c r="Q3" s="26">
        <v>339.75</v>
      </c>
      <c r="R3" s="27">
        <v>151</v>
      </c>
      <c r="S3" s="48">
        <v>2.3199999999999998</v>
      </c>
      <c r="T3" s="70">
        <f>R3*S3</f>
        <v>350.32</v>
      </c>
    </row>
    <row r="4" spans="1:21" ht="13.5" customHeight="1" x14ac:dyDescent="0.2">
      <c r="A4" s="21" t="s">
        <v>307</v>
      </c>
      <c r="B4" s="6">
        <v>4.5</v>
      </c>
      <c r="C4" s="61">
        <v>2</v>
      </c>
      <c r="D4" s="48">
        <v>2.3199999999999998</v>
      </c>
      <c r="E4" s="24">
        <f t="shared" ref="E4:E52" si="0">C4*D4</f>
        <v>4.6399999999999997</v>
      </c>
      <c r="F4" s="33" t="s">
        <v>357</v>
      </c>
      <c r="G4" s="20">
        <v>117</v>
      </c>
      <c r="H4" s="27">
        <v>52</v>
      </c>
      <c r="I4" s="48">
        <v>2.3199999999999998</v>
      </c>
      <c r="J4" s="24">
        <f t="shared" ref="J4:J52" si="1">H4*I4</f>
        <v>120.63999999999999</v>
      </c>
      <c r="K4" s="33" t="s">
        <v>4</v>
      </c>
      <c r="L4" s="20">
        <v>229.5</v>
      </c>
      <c r="M4" s="27">
        <v>102</v>
      </c>
      <c r="N4" s="48">
        <v>2.3199999999999998</v>
      </c>
      <c r="O4" s="24">
        <f t="shared" ref="O4:O51" si="2">M4*N4</f>
        <v>236.64</v>
      </c>
      <c r="P4" s="33" t="s">
        <v>5</v>
      </c>
      <c r="Q4" s="20">
        <v>342</v>
      </c>
      <c r="R4" s="27">
        <v>152</v>
      </c>
      <c r="S4" s="48">
        <v>2.3199999999999998</v>
      </c>
      <c r="T4" s="24">
        <f t="shared" ref="T4:T51" si="3">R4*S4</f>
        <v>352.64</v>
      </c>
    </row>
    <row r="5" spans="1:21" ht="13.5" customHeight="1" x14ac:dyDescent="0.2">
      <c r="A5" s="21" t="s">
        <v>308</v>
      </c>
      <c r="B5" s="6">
        <v>6.75</v>
      </c>
      <c r="C5" s="61">
        <v>3</v>
      </c>
      <c r="D5" s="48">
        <v>2.3199999999999998</v>
      </c>
      <c r="E5" s="68">
        <f t="shared" si="0"/>
        <v>6.9599999999999991</v>
      </c>
      <c r="F5" s="33" t="s">
        <v>358</v>
      </c>
      <c r="G5" s="20">
        <v>119.25</v>
      </c>
      <c r="H5" s="27">
        <v>53</v>
      </c>
      <c r="I5" s="48">
        <v>2.3199999999999998</v>
      </c>
      <c r="J5" s="24">
        <f t="shared" si="1"/>
        <v>122.96</v>
      </c>
      <c r="K5" s="33" t="s">
        <v>6</v>
      </c>
      <c r="L5" s="20">
        <v>231.75</v>
      </c>
      <c r="M5" s="27">
        <v>103</v>
      </c>
      <c r="N5" s="48">
        <v>2.3199999999999998</v>
      </c>
      <c r="O5" s="24">
        <f t="shared" si="2"/>
        <v>238.95999999999998</v>
      </c>
      <c r="P5" s="33" t="s">
        <v>7</v>
      </c>
      <c r="Q5" s="20">
        <v>344.25</v>
      </c>
      <c r="R5" s="27">
        <v>153</v>
      </c>
      <c r="S5" s="48">
        <v>2.3199999999999998</v>
      </c>
      <c r="T5" s="24">
        <f t="shared" si="3"/>
        <v>354.96</v>
      </c>
    </row>
    <row r="6" spans="1:21" ht="13.5" customHeight="1" x14ac:dyDescent="0.2">
      <c r="A6" s="21" t="s">
        <v>309</v>
      </c>
      <c r="B6" s="6">
        <v>9</v>
      </c>
      <c r="C6" s="61">
        <v>4</v>
      </c>
      <c r="D6" s="48">
        <v>2.3199999999999998</v>
      </c>
      <c r="E6" s="68">
        <f t="shared" si="0"/>
        <v>9.2799999999999994</v>
      </c>
      <c r="F6" s="33" t="s">
        <v>359</v>
      </c>
      <c r="G6" s="20">
        <v>121.5</v>
      </c>
      <c r="H6" s="27">
        <v>54</v>
      </c>
      <c r="I6" s="48">
        <v>2.3199999999999998</v>
      </c>
      <c r="J6" s="24">
        <f t="shared" si="1"/>
        <v>125.27999999999999</v>
      </c>
      <c r="K6" s="33" t="s">
        <v>8</v>
      </c>
      <c r="L6" s="20">
        <v>234</v>
      </c>
      <c r="M6" s="27">
        <v>104</v>
      </c>
      <c r="N6" s="48">
        <v>2.3199999999999998</v>
      </c>
      <c r="O6" s="24">
        <f t="shared" si="2"/>
        <v>241.27999999999997</v>
      </c>
      <c r="P6" s="33" t="s">
        <v>9</v>
      </c>
      <c r="Q6" s="20">
        <v>346.5</v>
      </c>
      <c r="R6" s="27">
        <v>154</v>
      </c>
      <c r="S6" s="48">
        <v>2.3199999999999998</v>
      </c>
      <c r="T6" s="24">
        <f t="shared" si="3"/>
        <v>357.28</v>
      </c>
    </row>
    <row r="7" spans="1:21" ht="14.45" customHeight="1" x14ac:dyDescent="0.2">
      <c r="A7" s="21" t="s">
        <v>310</v>
      </c>
      <c r="B7" s="6">
        <v>11.25</v>
      </c>
      <c r="C7" s="61">
        <v>5</v>
      </c>
      <c r="D7" s="48">
        <v>2.3199999999999998</v>
      </c>
      <c r="E7" s="68">
        <f t="shared" si="0"/>
        <v>11.6</v>
      </c>
      <c r="F7" s="33" t="s">
        <v>360</v>
      </c>
      <c r="G7" s="20">
        <v>123.75</v>
      </c>
      <c r="H7" s="27">
        <v>55</v>
      </c>
      <c r="I7" s="48">
        <v>2.3199999999999998</v>
      </c>
      <c r="J7" s="24">
        <f t="shared" si="1"/>
        <v>127.6</v>
      </c>
      <c r="K7" s="33" t="s">
        <v>10</v>
      </c>
      <c r="L7" s="20">
        <v>236.25</v>
      </c>
      <c r="M7" s="27">
        <v>105</v>
      </c>
      <c r="N7" s="48">
        <v>2.3199999999999998</v>
      </c>
      <c r="O7" s="24">
        <f t="shared" si="2"/>
        <v>243.6</v>
      </c>
      <c r="P7" s="33" t="s">
        <v>11</v>
      </c>
      <c r="Q7" s="20">
        <v>348.75</v>
      </c>
      <c r="R7" s="27">
        <v>155</v>
      </c>
      <c r="S7" s="48">
        <v>2.3199999999999998</v>
      </c>
      <c r="T7" s="24">
        <f t="shared" si="3"/>
        <v>359.59999999999997</v>
      </c>
    </row>
    <row r="8" spans="1:21" ht="14.45" customHeight="1" x14ac:dyDescent="0.2">
      <c r="A8" s="21" t="s">
        <v>311</v>
      </c>
      <c r="B8" s="6">
        <v>13.5</v>
      </c>
      <c r="C8" s="61">
        <v>6</v>
      </c>
      <c r="D8" s="48">
        <v>2.3199999999999998</v>
      </c>
      <c r="E8" s="68">
        <f t="shared" si="0"/>
        <v>13.919999999999998</v>
      </c>
      <c r="F8" s="33" t="s">
        <v>361</v>
      </c>
      <c r="G8" s="20">
        <v>126</v>
      </c>
      <c r="H8" s="27">
        <v>56</v>
      </c>
      <c r="I8" s="48">
        <v>2.3199999999999998</v>
      </c>
      <c r="J8" s="24">
        <f t="shared" si="1"/>
        <v>129.91999999999999</v>
      </c>
      <c r="K8" s="33" t="s">
        <v>12</v>
      </c>
      <c r="L8" s="20">
        <v>238.5</v>
      </c>
      <c r="M8" s="27">
        <v>106</v>
      </c>
      <c r="N8" s="48">
        <v>2.3199999999999998</v>
      </c>
      <c r="O8" s="24">
        <f t="shared" si="2"/>
        <v>245.92</v>
      </c>
      <c r="P8" s="33" t="s">
        <v>13</v>
      </c>
      <c r="Q8" s="20">
        <v>351</v>
      </c>
      <c r="R8" s="27">
        <v>156</v>
      </c>
      <c r="S8" s="48">
        <v>2.3199999999999998</v>
      </c>
      <c r="T8" s="24">
        <f t="shared" si="3"/>
        <v>361.91999999999996</v>
      </c>
    </row>
    <row r="9" spans="1:21" ht="13.5" customHeight="1" x14ac:dyDescent="0.2">
      <c r="A9" s="21" t="s">
        <v>312</v>
      </c>
      <c r="B9" s="6">
        <v>15.75</v>
      </c>
      <c r="C9" s="61">
        <v>7</v>
      </c>
      <c r="D9" s="48">
        <v>2.3199999999999998</v>
      </c>
      <c r="E9" s="68">
        <f t="shared" si="0"/>
        <v>16.239999999999998</v>
      </c>
      <c r="F9" s="33" t="s">
        <v>362</v>
      </c>
      <c r="G9" s="20">
        <v>128.25</v>
      </c>
      <c r="H9" s="27">
        <v>57</v>
      </c>
      <c r="I9" s="48">
        <v>2.3199999999999998</v>
      </c>
      <c r="J9" s="24">
        <f t="shared" si="1"/>
        <v>132.23999999999998</v>
      </c>
      <c r="K9" s="33" t="s">
        <v>14</v>
      </c>
      <c r="L9" s="20">
        <v>240.75</v>
      </c>
      <c r="M9" s="27">
        <v>107</v>
      </c>
      <c r="N9" s="48">
        <v>2.3199999999999998</v>
      </c>
      <c r="O9" s="24">
        <f t="shared" si="2"/>
        <v>248.23999999999998</v>
      </c>
      <c r="P9" s="33" t="s">
        <v>15</v>
      </c>
      <c r="Q9" s="20">
        <v>353.25</v>
      </c>
      <c r="R9" s="27">
        <v>157</v>
      </c>
      <c r="S9" s="48">
        <v>2.3199999999999998</v>
      </c>
      <c r="T9" s="24">
        <f t="shared" si="3"/>
        <v>364.23999999999995</v>
      </c>
    </row>
    <row r="10" spans="1:21" ht="13.5" customHeight="1" x14ac:dyDescent="0.2">
      <c r="A10" s="21" t="s">
        <v>313</v>
      </c>
      <c r="B10" s="6">
        <v>18</v>
      </c>
      <c r="C10" s="61">
        <v>8</v>
      </c>
      <c r="D10" s="48">
        <v>2.3199999999999998</v>
      </c>
      <c r="E10" s="68">
        <f t="shared" si="0"/>
        <v>18.559999999999999</v>
      </c>
      <c r="F10" s="33" t="s">
        <v>363</v>
      </c>
      <c r="G10" s="20">
        <v>130.5</v>
      </c>
      <c r="H10" s="27">
        <v>58</v>
      </c>
      <c r="I10" s="48">
        <v>2.3199999999999998</v>
      </c>
      <c r="J10" s="24">
        <f t="shared" si="1"/>
        <v>134.56</v>
      </c>
      <c r="K10" s="33" t="s">
        <v>16</v>
      </c>
      <c r="L10" s="20">
        <v>243</v>
      </c>
      <c r="M10" s="27">
        <v>108</v>
      </c>
      <c r="N10" s="48">
        <v>2.3199999999999998</v>
      </c>
      <c r="O10" s="24">
        <f t="shared" si="2"/>
        <v>250.55999999999997</v>
      </c>
      <c r="P10" s="33" t="s">
        <v>17</v>
      </c>
      <c r="Q10" s="20">
        <v>355.5</v>
      </c>
      <c r="R10" s="27">
        <v>158</v>
      </c>
      <c r="S10" s="48">
        <v>2.3199999999999998</v>
      </c>
      <c r="T10" s="24">
        <f t="shared" si="3"/>
        <v>366.56</v>
      </c>
    </row>
    <row r="11" spans="1:21" ht="13.5" customHeight="1" x14ac:dyDescent="0.2">
      <c r="A11" s="21" t="s">
        <v>314</v>
      </c>
      <c r="B11" s="6">
        <v>20.25</v>
      </c>
      <c r="C11" s="61">
        <v>9</v>
      </c>
      <c r="D11" s="48">
        <v>2.3199999999999998</v>
      </c>
      <c r="E11" s="68">
        <f t="shared" si="0"/>
        <v>20.88</v>
      </c>
      <c r="F11" s="33" t="s">
        <v>364</v>
      </c>
      <c r="G11" s="20">
        <v>132.75</v>
      </c>
      <c r="H11" s="27">
        <v>59</v>
      </c>
      <c r="I11" s="48">
        <v>2.3199999999999998</v>
      </c>
      <c r="J11" s="24">
        <f t="shared" si="1"/>
        <v>136.88</v>
      </c>
      <c r="K11" s="33" t="s">
        <v>18</v>
      </c>
      <c r="L11" s="20">
        <v>245.25</v>
      </c>
      <c r="M11" s="27">
        <v>109</v>
      </c>
      <c r="N11" s="48">
        <v>2.3199999999999998</v>
      </c>
      <c r="O11" s="24">
        <f t="shared" si="2"/>
        <v>252.88</v>
      </c>
      <c r="P11" s="33" t="s">
        <v>19</v>
      </c>
      <c r="Q11" s="20">
        <v>357.75</v>
      </c>
      <c r="R11" s="27">
        <v>159</v>
      </c>
      <c r="S11" s="48">
        <v>2.3199999999999998</v>
      </c>
      <c r="T11" s="24">
        <f t="shared" si="3"/>
        <v>368.88</v>
      </c>
    </row>
    <row r="12" spans="1:21" ht="14.45" customHeight="1" x14ac:dyDescent="0.2">
      <c r="A12" s="21" t="s">
        <v>315</v>
      </c>
      <c r="B12" s="6">
        <v>22.5</v>
      </c>
      <c r="C12" s="61">
        <v>10</v>
      </c>
      <c r="D12" s="48">
        <v>2.3199999999999998</v>
      </c>
      <c r="E12" s="68">
        <f t="shared" si="0"/>
        <v>23.2</v>
      </c>
      <c r="F12" s="33" t="s">
        <v>365</v>
      </c>
      <c r="G12" s="20">
        <v>135</v>
      </c>
      <c r="H12" s="27">
        <v>60</v>
      </c>
      <c r="I12" s="48">
        <v>2.3199999999999998</v>
      </c>
      <c r="J12" s="24">
        <f t="shared" si="1"/>
        <v>139.19999999999999</v>
      </c>
      <c r="K12" s="33" t="s">
        <v>20</v>
      </c>
      <c r="L12" s="20">
        <v>247.5</v>
      </c>
      <c r="M12" s="27">
        <v>110</v>
      </c>
      <c r="N12" s="48">
        <v>2.3199999999999998</v>
      </c>
      <c r="O12" s="24">
        <f t="shared" si="2"/>
        <v>255.2</v>
      </c>
      <c r="P12" s="33" t="s">
        <v>21</v>
      </c>
      <c r="Q12" s="20">
        <v>360</v>
      </c>
      <c r="R12" s="27">
        <v>160</v>
      </c>
      <c r="S12" s="48">
        <v>2.3199999999999998</v>
      </c>
      <c r="T12" s="24">
        <f t="shared" si="3"/>
        <v>371.2</v>
      </c>
    </row>
    <row r="13" spans="1:21" ht="14.45" customHeight="1" x14ac:dyDescent="0.2">
      <c r="A13" s="21" t="s">
        <v>316</v>
      </c>
      <c r="B13" s="6">
        <v>24.75</v>
      </c>
      <c r="C13" s="61">
        <v>11</v>
      </c>
      <c r="D13" s="48">
        <v>2.3199999999999998</v>
      </c>
      <c r="E13" s="68">
        <f t="shared" si="0"/>
        <v>25.52</v>
      </c>
      <c r="F13" s="33" t="s">
        <v>366</v>
      </c>
      <c r="G13" s="20">
        <v>137.25</v>
      </c>
      <c r="H13" s="27">
        <v>61</v>
      </c>
      <c r="I13" s="48">
        <v>2.3199999999999998</v>
      </c>
      <c r="J13" s="24">
        <f t="shared" si="1"/>
        <v>141.51999999999998</v>
      </c>
      <c r="K13" s="33" t="s">
        <v>22</v>
      </c>
      <c r="L13" s="20">
        <v>249.75</v>
      </c>
      <c r="M13" s="27">
        <v>111</v>
      </c>
      <c r="N13" s="48">
        <v>2.3199999999999998</v>
      </c>
      <c r="O13" s="24">
        <f t="shared" si="2"/>
        <v>257.52</v>
      </c>
      <c r="P13" s="33" t="s">
        <v>23</v>
      </c>
      <c r="Q13" s="20">
        <v>362.25</v>
      </c>
      <c r="R13" s="27">
        <v>161</v>
      </c>
      <c r="S13" s="48">
        <v>2.3199999999999998</v>
      </c>
      <c r="T13" s="24">
        <f t="shared" si="3"/>
        <v>373.52</v>
      </c>
    </row>
    <row r="14" spans="1:21" ht="13.5" customHeight="1" x14ac:dyDescent="0.2">
      <c r="A14" s="21" t="s">
        <v>317</v>
      </c>
      <c r="B14" s="6">
        <v>27</v>
      </c>
      <c r="C14" s="61">
        <v>12</v>
      </c>
      <c r="D14" s="48">
        <v>2.3199999999999998</v>
      </c>
      <c r="E14" s="68">
        <f t="shared" si="0"/>
        <v>27.839999999999996</v>
      </c>
      <c r="F14" s="33" t="s">
        <v>367</v>
      </c>
      <c r="G14" s="20">
        <v>139.5</v>
      </c>
      <c r="H14" s="27">
        <v>62</v>
      </c>
      <c r="I14" s="48">
        <v>2.3199999999999998</v>
      </c>
      <c r="J14" s="24">
        <f t="shared" si="1"/>
        <v>143.84</v>
      </c>
      <c r="K14" s="33" t="s">
        <v>24</v>
      </c>
      <c r="L14" s="20">
        <v>252</v>
      </c>
      <c r="M14" s="27">
        <v>112</v>
      </c>
      <c r="N14" s="48">
        <v>2.3199999999999998</v>
      </c>
      <c r="O14" s="24">
        <f t="shared" si="2"/>
        <v>259.83999999999997</v>
      </c>
      <c r="P14" s="33" t="s">
        <v>25</v>
      </c>
      <c r="Q14" s="20">
        <v>364.5</v>
      </c>
      <c r="R14" s="27">
        <v>162</v>
      </c>
      <c r="S14" s="48">
        <v>2.3199999999999998</v>
      </c>
      <c r="T14" s="24">
        <f t="shared" si="3"/>
        <v>375.84</v>
      </c>
    </row>
    <row r="15" spans="1:21" ht="13.5" customHeight="1" x14ac:dyDescent="0.2">
      <c r="A15" s="21" t="s">
        <v>318</v>
      </c>
      <c r="B15" s="6">
        <v>29.25</v>
      </c>
      <c r="C15" s="61">
        <v>13</v>
      </c>
      <c r="D15" s="48">
        <v>2.3199999999999998</v>
      </c>
      <c r="E15" s="68">
        <f t="shared" si="0"/>
        <v>30.159999999999997</v>
      </c>
      <c r="F15" s="33" t="s">
        <v>368</v>
      </c>
      <c r="G15" s="20">
        <v>141.75</v>
      </c>
      <c r="H15" s="27">
        <v>63</v>
      </c>
      <c r="I15" s="48">
        <v>2.3199999999999998</v>
      </c>
      <c r="J15" s="24">
        <f t="shared" si="1"/>
        <v>146.16</v>
      </c>
      <c r="K15" s="33" t="s">
        <v>26</v>
      </c>
      <c r="L15" s="20">
        <v>254.25</v>
      </c>
      <c r="M15" s="27">
        <v>113</v>
      </c>
      <c r="N15" s="48">
        <v>2.3199999999999998</v>
      </c>
      <c r="O15" s="24">
        <f t="shared" si="2"/>
        <v>262.15999999999997</v>
      </c>
      <c r="P15" s="33" t="s">
        <v>27</v>
      </c>
      <c r="Q15" s="20">
        <v>366.75</v>
      </c>
      <c r="R15" s="27">
        <v>163</v>
      </c>
      <c r="S15" s="48">
        <v>2.3199999999999998</v>
      </c>
      <c r="T15" s="24">
        <f t="shared" si="3"/>
        <v>378.15999999999997</v>
      </c>
    </row>
    <row r="16" spans="1:21" ht="13.5" customHeight="1" x14ac:dyDescent="0.2">
      <c r="A16" s="21" t="s">
        <v>319</v>
      </c>
      <c r="B16" s="6">
        <v>31.5</v>
      </c>
      <c r="C16" s="61">
        <v>14</v>
      </c>
      <c r="D16" s="48">
        <v>2.3199999999999998</v>
      </c>
      <c r="E16" s="68">
        <f t="shared" si="0"/>
        <v>32.479999999999997</v>
      </c>
      <c r="F16" s="33" t="s">
        <v>369</v>
      </c>
      <c r="G16" s="20">
        <v>144</v>
      </c>
      <c r="H16" s="27">
        <v>64</v>
      </c>
      <c r="I16" s="48">
        <v>2.3199999999999998</v>
      </c>
      <c r="J16" s="24">
        <f t="shared" si="1"/>
        <v>148.47999999999999</v>
      </c>
      <c r="K16" s="33" t="s">
        <v>28</v>
      </c>
      <c r="L16" s="20">
        <v>256.5</v>
      </c>
      <c r="M16" s="27">
        <v>114</v>
      </c>
      <c r="N16" s="48">
        <v>2.3199999999999998</v>
      </c>
      <c r="O16" s="24">
        <f t="shared" si="2"/>
        <v>264.47999999999996</v>
      </c>
      <c r="P16" s="33" t="s">
        <v>29</v>
      </c>
      <c r="Q16" s="20">
        <v>369</v>
      </c>
      <c r="R16" s="27">
        <v>164</v>
      </c>
      <c r="S16" s="48">
        <v>2.3199999999999998</v>
      </c>
      <c r="T16" s="24">
        <f t="shared" si="3"/>
        <v>380.47999999999996</v>
      </c>
    </row>
    <row r="17" spans="1:20" ht="14.45" customHeight="1" x14ac:dyDescent="0.2">
      <c r="A17" s="21" t="s">
        <v>320</v>
      </c>
      <c r="B17" s="6">
        <v>33.75</v>
      </c>
      <c r="C17" s="61">
        <v>15</v>
      </c>
      <c r="D17" s="48">
        <v>2.3199999999999998</v>
      </c>
      <c r="E17" s="68">
        <f t="shared" si="0"/>
        <v>34.799999999999997</v>
      </c>
      <c r="F17" s="33" t="s">
        <v>370</v>
      </c>
      <c r="G17" s="20">
        <v>146.25</v>
      </c>
      <c r="H17" s="27">
        <v>65</v>
      </c>
      <c r="I17" s="48">
        <v>2.3199999999999998</v>
      </c>
      <c r="J17" s="24">
        <f t="shared" si="1"/>
        <v>150.79999999999998</v>
      </c>
      <c r="K17" s="33" t="s">
        <v>30</v>
      </c>
      <c r="L17" s="20">
        <v>258.75</v>
      </c>
      <c r="M17" s="27">
        <v>115</v>
      </c>
      <c r="N17" s="48">
        <v>2.3199999999999998</v>
      </c>
      <c r="O17" s="24">
        <f t="shared" si="2"/>
        <v>266.79999999999995</v>
      </c>
      <c r="P17" s="33" t="s">
        <v>31</v>
      </c>
      <c r="Q17" s="20">
        <v>371.25</v>
      </c>
      <c r="R17" s="27">
        <v>165</v>
      </c>
      <c r="S17" s="48">
        <v>2.3199999999999998</v>
      </c>
      <c r="T17" s="24">
        <f t="shared" si="3"/>
        <v>382.79999999999995</v>
      </c>
    </row>
    <row r="18" spans="1:20" ht="14.45" customHeight="1" x14ac:dyDescent="0.2">
      <c r="A18" s="21" t="s">
        <v>321</v>
      </c>
      <c r="B18" s="6">
        <v>36</v>
      </c>
      <c r="C18" s="61">
        <v>16</v>
      </c>
      <c r="D18" s="48">
        <v>2.3199999999999998</v>
      </c>
      <c r="E18" s="68">
        <f t="shared" si="0"/>
        <v>37.119999999999997</v>
      </c>
      <c r="F18" s="33" t="s">
        <v>371</v>
      </c>
      <c r="G18" s="20">
        <v>148.5</v>
      </c>
      <c r="H18" s="27">
        <v>66</v>
      </c>
      <c r="I18" s="48">
        <v>2.3199999999999998</v>
      </c>
      <c r="J18" s="24">
        <f t="shared" si="1"/>
        <v>153.11999999999998</v>
      </c>
      <c r="K18" s="33" t="s">
        <v>32</v>
      </c>
      <c r="L18" s="20">
        <v>261</v>
      </c>
      <c r="M18" s="27">
        <v>116</v>
      </c>
      <c r="N18" s="48">
        <v>2.3199999999999998</v>
      </c>
      <c r="O18" s="24">
        <f t="shared" si="2"/>
        <v>269.12</v>
      </c>
      <c r="P18" s="33" t="s">
        <v>33</v>
      </c>
      <c r="Q18" s="20">
        <v>373.5</v>
      </c>
      <c r="R18" s="27">
        <v>166</v>
      </c>
      <c r="S18" s="48">
        <v>2.3199999999999998</v>
      </c>
      <c r="T18" s="24">
        <f t="shared" si="3"/>
        <v>385.11999999999995</v>
      </c>
    </row>
    <row r="19" spans="1:20" ht="13.5" customHeight="1" x14ac:dyDescent="0.2">
      <c r="A19" s="21" t="s">
        <v>322</v>
      </c>
      <c r="B19" s="6">
        <v>38.25</v>
      </c>
      <c r="C19" s="61">
        <v>17</v>
      </c>
      <c r="D19" s="48">
        <v>2.3199999999999998</v>
      </c>
      <c r="E19" s="68">
        <f t="shared" si="0"/>
        <v>39.44</v>
      </c>
      <c r="F19" s="33" t="s">
        <v>372</v>
      </c>
      <c r="G19" s="20">
        <v>150.75</v>
      </c>
      <c r="H19" s="27">
        <v>67</v>
      </c>
      <c r="I19" s="48">
        <v>2.3199999999999998</v>
      </c>
      <c r="J19" s="24">
        <f t="shared" si="1"/>
        <v>155.44</v>
      </c>
      <c r="K19" s="33" t="s">
        <v>34</v>
      </c>
      <c r="L19" s="20">
        <v>263.25</v>
      </c>
      <c r="M19" s="27">
        <v>117</v>
      </c>
      <c r="N19" s="48">
        <v>2.3199999999999998</v>
      </c>
      <c r="O19" s="24">
        <f t="shared" si="2"/>
        <v>271.44</v>
      </c>
      <c r="P19" s="33" t="s">
        <v>35</v>
      </c>
      <c r="Q19" s="20">
        <v>375.75</v>
      </c>
      <c r="R19" s="27">
        <v>167</v>
      </c>
      <c r="S19" s="48">
        <v>2.3199999999999998</v>
      </c>
      <c r="T19" s="24">
        <f t="shared" si="3"/>
        <v>387.44</v>
      </c>
    </row>
    <row r="20" spans="1:20" ht="13.5" customHeight="1" x14ac:dyDescent="0.2">
      <c r="A20" s="21" t="s">
        <v>323</v>
      </c>
      <c r="B20" s="6">
        <v>40.5</v>
      </c>
      <c r="C20" s="61">
        <v>18</v>
      </c>
      <c r="D20" s="48">
        <v>2.3199999999999998</v>
      </c>
      <c r="E20" s="68">
        <f t="shared" si="0"/>
        <v>41.76</v>
      </c>
      <c r="F20" s="33" t="s">
        <v>373</v>
      </c>
      <c r="G20" s="20">
        <v>153</v>
      </c>
      <c r="H20" s="27">
        <v>68</v>
      </c>
      <c r="I20" s="48">
        <v>2.3199999999999998</v>
      </c>
      <c r="J20" s="24">
        <f t="shared" si="1"/>
        <v>157.76</v>
      </c>
      <c r="K20" s="33" t="s">
        <v>36</v>
      </c>
      <c r="L20" s="20">
        <v>265.5</v>
      </c>
      <c r="M20" s="27">
        <v>118</v>
      </c>
      <c r="N20" s="48">
        <v>2.3199999999999998</v>
      </c>
      <c r="O20" s="24">
        <f t="shared" si="2"/>
        <v>273.76</v>
      </c>
      <c r="P20" s="33" t="s">
        <v>37</v>
      </c>
      <c r="Q20" s="20">
        <v>378</v>
      </c>
      <c r="R20" s="27">
        <v>168</v>
      </c>
      <c r="S20" s="48">
        <v>2.3199999999999998</v>
      </c>
      <c r="T20" s="24">
        <f t="shared" si="3"/>
        <v>389.76</v>
      </c>
    </row>
    <row r="21" spans="1:20" ht="13.5" customHeight="1" x14ac:dyDescent="0.2">
      <c r="A21" s="21" t="s">
        <v>324</v>
      </c>
      <c r="B21" s="6">
        <v>42.75</v>
      </c>
      <c r="C21" s="61">
        <v>19</v>
      </c>
      <c r="D21" s="48">
        <v>2.3199999999999998</v>
      </c>
      <c r="E21" s="68">
        <f t="shared" si="0"/>
        <v>44.08</v>
      </c>
      <c r="F21" s="33" t="s">
        <v>374</v>
      </c>
      <c r="G21" s="20">
        <v>155.25</v>
      </c>
      <c r="H21" s="27">
        <v>69</v>
      </c>
      <c r="I21" s="48">
        <v>2.3199999999999998</v>
      </c>
      <c r="J21" s="24">
        <f t="shared" si="1"/>
        <v>160.07999999999998</v>
      </c>
      <c r="K21" s="33" t="s">
        <v>38</v>
      </c>
      <c r="L21" s="20">
        <v>267.75</v>
      </c>
      <c r="M21" s="27">
        <v>119</v>
      </c>
      <c r="N21" s="48">
        <v>2.3199999999999998</v>
      </c>
      <c r="O21" s="24">
        <f t="shared" si="2"/>
        <v>276.08</v>
      </c>
      <c r="P21" s="33" t="s">
        <v>39</v>
      </c>
      <c r="Q21" s="20">
        <v>380.25</v>
      </c>
      <c r="R21" s="27">
        <v>169</v>
      </c>
      <c r="S21" s="48">
        <v>2.3199999999999998</v>
      </c>
      <c r="T21" s="24">
        <f t="shared" si="3"/>
        <v>392.08</v>
      </c>
    </row>
    <row r="22" spans="1:20" ht="14.45" customHeight="1" x14ac:dyDescent="0.2">
      <c r="A22" s="21" t="s">
        <v>325</v>
      </c>
      <c r="B22" s="6">
        <v>45</v>
      </c>
      <c r="C22" s="61">
        <v>20</v>
      </c>
      <c r="D22" s="48">
        <v>2.3199999999999998</v>
      </c>
      <c r="E22" s="68">
        <f t="shared" si="0"/>
        <v>46.4</v>
      </c>
      <c r="F22" s="33" t="s">
        <v>375</v>
      </c>
      <c r="G22" s="20">
        <v>157.5</v>
      </c>
      <c r="H22" s="27">
        <v>70</v>
      </c>
      <c r="I22" s="48">
        <v>2.3199999999999998</v>
      </c>
      <c r="J22" s="24">
        <f t="shared" si="1"/>
        <v>162.39999999999998</v>
      </c>
      <c r="K22" s="33" t="s">
        <v>40</v>
      </c>
      <c r="L22" s="20">
        <v>270</v>
      </c>
      <c r="M22" s="27">
        <v>120</v>
      </c>
      <c r="N22" s="48">
        <v>2.3199999999999998</v>
      </c>
      <c r="O22" s="24">
        <f t="shared" si="2"/>
        <v>278.39999999999998</v>
      </c>
      <c r="P22" s="33" t="s">
        <v>41</v>
      </c>
      <c r="Q22" s="20">
        <v>382.5</v>
      </c>
      <c r="R22" s="27">
        <v>170</v>
      </c>
      <c r="S22" s="48">
        <v>2.3199999999999998</v>
      </c>
      <c r="T22" s="24">
        <f t="shared" si="3"/>
        <v>394.4</v>
      </c>
    </row>
    <row r="23" spans="1:20" ht="14.45" customHeight="1" x14ac:dyDescent="0.2">
      <c r="A23" s="21" t="s">
        <v>326</v>
      </c>
      <c r="B23" s="6">
        <v>47.25</v>
      </c>
      <c r="C23" s="61">
        <v>21</v>
      </c>
      <c r="D23" s="48">
        <v>2.3199999999999998</v>
      </c>
      <c r="E23" s="68">
        <f t="shared" si="0"/>
        <v>48.72</v>
      </c>
      <c r="F23" s="33" t="s">
        <v>376</v>
      </c>
      <c r="G23" s="20">
        <v>159.75</v>
      </c>
      <c r="H23" s="27">
        <v>71</v>
      </c>
      <c r="I23" s="48">
        <v>2.3199999999999998</v>
      </c>
      <c r="J23" s="24">
        <f t="shared" si="1"/>
        <v>164.72</v>
      </c>
      <c r="K23" s="33" t="s">
        <v>42</v>
      </c>
      <c r="L23" s="20">
        <v>272.25</v>
      </c>
      <c r="M23" s="27">
        <v>121</v>
      </c>
      <c r="N23" s="48">
        <v>2.3199999999999998</v>
      </c>
      <c r="O23" s="24">
        <f t="shared" si="2"/>
        <v>280.71999999999997</v>
      </c>
      <c r="P23" s="33" t="s">
        <v>43</v>
      </c>
      <c r="Q23" s="20">
        <v>384.75</v>
      </c>
      <c r="R23" s="27">
        <v>171</v>
      </c>
      <c r="S23" s="48">
        <v>2.3199999999999998</v>
      </c>
      <c r="T23" s="24">
        <f t="shared" si="3"/>
        <v>396.71999999999997</v>
      </c>
    </row>
    <row r="24" spans="1:20" ht="13.5" customHeight="1" x14ac:dyDescent="0.2">
      <c r="A24" s="21" t="s">
        <v>327</v>
      </c>
      <c r="B24" s="6">
        <v>49.5</v>
      </c>
      <c r="C24" s="61">
        <v>22</v>
      </c>
      <c r="D24" s="48">
        <v>2.3199999999999998</v>
      </c>
      <c r="E24" s="68">
        <f t="shared" si="0"/>
        <v>51.04</v>
      </c>
      <c r="F24" s="33" t="s">
        <v>377</v>
      </c>
      <c r="G24" s="20">
        <v>162</v>
      </c>
      <c r="H24" s="27">
        <v>72</v>
      </c>
      <c r="I24" s="48">
        <v>2.3199999999999998</v>
      </c>
      <c r="J24" s="24">
        <f t="shared" si="1"/>
        <v>167.04</v>
      </c>
      <c r="K24" s="33" t="s">
        <v>44</v>
      </c>
      <c r="L24" s="20">
        <v>274.5</v>
      </c>
      <c r="M24" s="27">
        <v>122</v>
      </c>
      <c r="N24" s="48">
        <v>2.3199999999999998</v>
      </c>
      <c r="O24" s="24">
        <f t="shared" si="2"/>
        <v>283.03999999999996</v>
      </c>
      <c r="P24" s="33" t="s">
        <v>45</v>
      </c>
      <c r="Q24" s="20">
        <v>387</v>
      </c>
      <c r="R24" s="27">
        <v>172</v>
      </c>
      <c r="S24" s="48">
        <v>2.3199999999999998</v>
      </c>
      <c r="T24" s="24">
        <f t="shared" si="3"/>
        <v>399.03999999999996</v>
      </c>
    </row>
    <row r="25" spans="1:20" ht="13.5" customHeight="1" x14ac:dyDescent="0.2">
      <c r="A25" s="21" t="s">
        <v>328</v>
      </c>
      <c r="B25" s="6">
        <v>51.75</v>
      </c>
      <c r="C25" s="61">
        <v>23</v>
      </c>
      <c r="D25" s="48">
        <v>2.3199999999999998</v>
      </c>
      <c r="E25" s="68">
        <f t="shared" si="0"/>
        <v>53.36</v>
      </c>
      <c r="F25" s="33" t="s">
        <v>378</v>
      </c>
      <c r="G25" s="20">
        <v>164.25</v>
      </c>
      <c r="H25" s="27">
        <v>73</v>
      </c>
      <c r="I25" s="48">
        <v>2.3199999999999998</v>
      </c>
      <c r="J25" s="24">
        <f t="shared" si="1"/>
        <v>169.35999999999999</v>
      </c>
      <c r="K25" s="33" t="s">
        <v>46</v>
      </c>
      <c r="L25" s="20">
        <v>276.75</v>
      </c>
      <c r="M25" s="27">
        <v>123</v>
      </c>
      <c r="N25" s="48">
        <v>2.3199999999999998</v>
      </c>
      <c r="O25" s="24">
        <f t="shared" si="2"/>
        <v>285.35999999999996</v>
      </c>
      <c r="P25" s="33" t="s">
        <v>47</v>
      </c>
      <c r="Q25" s="20">
        <v>389.25</v>
      </c>
      <c r="R25" s="27">
        <v>173</v>
      </c>
      <c r="S25" s="48">
        <v>2.3199999999999998</v>
      </c>
      <c r="T25" s="24">
        <f t="shared" si="3"/>
        <v>401.35999999999996</v>
      </c>
    </row>
    <row r="26" spans="1:20" ht="13.5" customHeight="1" x14ac:dyDescent="0.2">
      <c r="A26" s="21" t="s">
        <v>329</v>
      </c>
      <c r="B26" s="6">
        <v>54</v>
      </c>
      <c r="C26" s="61">
        <v>24</v>
      </c>
      <c r="D26" s="48">
        <v>2.3199999999999998</v>
      </c>
      <c r="E26" s="68">
        <f t="shared" si="0"/>
        <v>55.679999999999993</v>
      </c>
      <c r="F26" s="33" t="s">
        <v>379</v>
      </c>
      <c r="G26" s="20">
        <v>166.5</v>
      </c>
      <c r="H26" s="27">
        <v>74</v>
      </c>
      <c r="I26" s="48">
        <v>2.3199999999999998</v>
      </c>
      <c r="J26" s="24">
        <f t="shared" si="1"/>
        <v>171.67999999999998</v>
      </c>
      <c r="K26" s="33" t="s">
        <v>48</v>
      </c>
      <c r="L26" s="20">
        <v>279</v>
      </c>
      <c r="M26" s="27">
        <v>124</v>
      </c>
      <c r="N26" s="48">
        <v>2.3199999999999998</v>
      </c>
      <c r="O26" s="24">
        <f t="shared" si="2"/>
        <v>287.68</v>
      </c>
      <c r="P26" s="33" t="s">
        <v>49</v>
      </c>
      <c r="Q26" s="20">
        <v>391.5</v>
      </c>
      <c r="R26" s="27">
        <v>174</v>
      </c>
      <c r="S26" s="48">
        <v>2.3199999999999998</v>
      </c>
      <c r="T26" s="24">
        <f t="shared" si="3"/>
        <v>403.67999999999995</v>
      </c>
    </row>
    <row r="27" spans="1:20" ht="14.1" customHeight="1" x14ac:dyDescent="0.2">
      <c r="A27" s="21" t="s">
        <v>330</v>
      </c>
      <c r="B27" s="6">
        <v>56.25</v>
      </c>
      <c r="C27" s="61">
        <v>25</v>
      </c>
      <c r="D27" s="48">
        <v>2.3199999999999998</v>
      </c>
      <c r="E27" s="68">
        <f t="shared" si="0"/>
        <v>57.999999999999993</v>
      </c>
      <c r="F27" s="33" t="s">
        <v>380</v>
      </c>
      <c r="G27" s="20">
        <v>168.75</v>
      </c>
      <c r="H27" s="27">
        <v>75</v>
      </c>
      <c r="I27" s="48">
        <v>2.3199999999999998</v>
      </c>
      <c r="J27" s="24">
        <f t="shared" si="1"/>
        <v>174</v>
      </c>
      <c r="K27" s="33" t="s">
        <v>50</v>
      </c>
      <c r="L27" s="20">
        <v>281.25</v>
      </c>
      <c r="M27" s="27">
        <v>125</v>
      </c>
      <c r="N27" s="48">
        <v>2.3199999999999998</v>
      </c>
      <c r="O27" s="24">
        <f t="shared" si="2"/>
        <v>290</v>
      </c>
      <c r="P27" s="33" t="s">
        <v>51</v>
      </c>
      <c r="Q27" s="20">
        <v>393.75</v>
      </c>
      <c r="R27" s="27">
        <v>175</v>
      </c>
      <c r="S27" s="48">
        <v>2.3199999999999998</v>
      </c>
      <c r="T27" s="24">
        <f t="shared" si="3"/>
        <v>406</v>
      </c>
    </row>
    <row r="28" spans="1:20" ht="14.1" customHeight="1" x14ac:dyDescent="0.2">
      <c r="A28" s="21" t="s">
        <v>331</v>
      </c>
      <c r="B28" s="6">
        <v>58.5</v>
      </c>
      <c r="C28" s="61">
        <v>26</v>
      </c>
      <c r="D28" s="48">
        <v>2.3199999999999998</v>
      </c>
      <c r="E28" s="68">
        <f t="shared" si="0"/>
        <v>60.319999999999993</v>
      </c>
      <c r="F28" s="33" t="s">
        <v>381</v>
      </c>
      <c r="G28" s="20">
        <v>171</v>
      </c>
      <c r="H28" s="27">
        <v>76</v>
      </c>
      <c r="I28" s="48">
        <v>2.3199999999999998</v>
      </c>
      <c r="J28" s="24">
        <f t="shared" si="1"/>
        <v>176.32</v>
      </c>
      <c r="K28" s="33" t="s">
        <v>52</v>
      </c>
      <c r="L28" s="20">
        <v>283.5</v>
      </c>
      <c r="M28" s="27">
        <v>126</v>
      </c>
      <c r="N28" s="48">
        <v>2.3199999999999998</v>
      </c>
      <c r="O28" s="24">
        <f t="shared" si="2"/>
        <v>292.32</v>
      </c>
      <c r="P28" s="33" t="s">
        <v>53</v>
      </c>
      <c r="Q28" s="20">
        <v>396</v>
      </c>
      <c r="R28" s="27">
        <v>176</v>
      </c>
      <c r="S28" s="48">
        <v>2.3199999999999998</v>
      </c>
      <c r="T28" s="24">
        <f t="shared" si="3"/>
        <v>408.32</v>
      </c>
    </row>
    <row r="29" spans="1:20" ht="13.5" customHeight="1" x14ac:dyDescent="0.2">
      <c r="A29" s="21" t="s">
        <v>332</v>
      </c>
      <c r="B29" s="6">
        <v>60.75</v>
      </c>
      <c r="C29" s="61">
        <v>27</v>
      </c>
      <c r="D29" s="48">
        <v>2.3199999999999998</v>
      </c>
      <c r="E29" s="68">
        <f t="shared" si="0"/>
        <v>62.639999999999993</v>
      </c>
      <c r="F29" s="33" t="s">
        <v>382</v>
      </c>
      <c r="G29" s="20">
        <v>173.25</v>
      </c>
      <c r="H29" s="27">
        <v>77</v>
      </c>
      <c r="I29" s="48">
        <v>2.3199999999999998</v>
      </c>
      <c r="J29" s="24">
        <f t="shared" si="1"/>
        <v>178.64</v>
      </c>
      <c r="K29" s="33" t="s">
        <v>54</v>
      </c>
      <c r="L29" s="20">
        <v>285.75</v>
      </c>
      <c r="M29" s="27">
        <v>127</v>
      </c>
      <c r="N29" s="48">
        <v>2.3199999999999998</v>
      </c>
      <c r="O29" s="24">
        <f t="shared" si="2"/>
        <v>294.64</v>
      </c>
      <c r="P29" s="33" t="s">
        <v>55</v>
      </c>
      <c r="Q29" s="20">
        <v>398.25</v>
      </c>
      <c r="R29" s="27">
        <v>177</v>
      </c>
      <c r="S29" s="48">
        <v>2.3199999999999998</v>
      </c>
      <c r="T29" s="24">
        <f t="shared" si="3"/>
        <v>410.64</v>
      </c>
    </row>
    <row r="30" spans="1:20" ht="13.5" customHeight="1" x14ac:dyDescent="0.2">
      <c r="A30" s="21" t="s">
        <v>333</v>
      </c>
      <c r="B30" s="6">
        <v>63</v>
      </c>
      <c r="C30" s="61">
        <v>28</v>
      </c>
      <c r="D30" s="48">
        <v>2.3199999999999998</v>
      </c>
      <c r="E30" s="68">
        <f t="shared" si="0"/>
        <v>64.959999999999994</v>
      </c>
      <c r="F30" s="33" t="s">
        <v>383</v>
      </c>
      <c r="G30" s="20">
        <v>175.5</v>
      </c>
      <c r="H30" s="27">
        <v>78</v>
      </c>
      <c r="I30" s="48">
        <v>2.3199999999999998</v>
      </c>
      <c r="J30" s="24">
        <f t="shared" si="1"/>
        <v>180.95999999999998</v>
      </c>
      <c r="K30" s="33" t="s">
        <v>56</v>
      </c>
      <c r="L30" s="20">
        <v>288</v>
      </c>
      <c r="M30" s="27">
        <v>128</v>
      </c>
      <c r="N30" s="48">
        <v>2.3199999999999998</v>
      </c>
      <c r="O30" s="24">
        <f t="shared" si="2"/>
        <v>296.95999999999998</v>
      </c>
      <c r="P30" s="33" t="s">
        <v>57</v>
      </c>
      <c r="Q30" s="20">
        <v>400.5</v>
      </c>
      <c r="R30" s="27">
        <v>178</v>
      </c>
      <c r="S30" s="48">
        <v>2.3199999999999998</v>
      </c>
      <c r="T30" s="24">
        <f t="shared" si="3"/>
        <v>412.96</v>
      </c>
    </row>
    <row r="31" spans="1:20" ht="13.5" customHeight="1" x14ac:dyDescent="0.2">
      <c r="A31" s="21" t="s">
        <v>334</v>
      </c>
      <c r="B31" s="6">
        <v>65.25</v>
      </c>
      <c r="C31" s="61">
        <v>29</v>
      </c>
      <c r="D31" s="48">
        <v>2.3199999999999998</v>
      </c>
      <c r="E31" s="68">
        <f t="shared" si="0"/>
        <v>67.28</v>
      </c>
      <c r="F31" s="33" t="s">
        <v>384</v>
      </c>
      <c r="G31" s="20">
        <v>177.75</v>
      </c>
      <c r="H31" s="27">
        <v>79</v>
      </c>
      <c r="I31" s="48">
        <v>2.3199999999999998</v>
      </c>
      <c r="J31" s="24">
        <f t="shared" si="1"/>
        <v>183.28</v>
      </c>
      <c r="K31" s="33" t="s">
        <v>58</v>
      </c>
      <c r="L31" s="20">
        <v>290.25</v>
      </c>
      <c r="M31" s="27">
        <v>129</v>
      </c>
      <c r="N31" s="48">
        <v>2.3199999999999998</v>
      </c>
      <c r="O31" s="24">
        <f t="shared" si="2"/>
        <v>299.27999999999997</v>
      </c>
      <c r="P31" s="33" t="s">
        <v>59</v>
      </c>
      <c r="Q31" s="20">
        <v>402.75</v>
      </c>
      <c r="R31" s="27">
        <v>179</v>
      </c>
      <c r="S31" s="48">
        <v>2.3199999999999998</v>
      </c>
      <c r="T31" s="24">
        <f t="shared" si="3"/>
        <v>415.28</v>
      </c>
    </row>
    <row r="32" spans="1:20" ht="14.45" customHeight="1" x14ac:dyDescent="0.2">
      <c r="A32" s="21" t="s">
        <v>335</v>
      </c>
      <c r="B32" s="6">
        <v>67.5</v>
      </c>
      <c r="C32" s="61">
        <v>30</v>
      </c>
      <c r="D32" s="48">
        <v>2.3199999999999998</v>
      </c>
      <c r="E32" s="68">
        <f t="shared" si="0"/>
        <v>69.599999999999994</v>
      </c>
      <c r="F32" s="33" t="s">
        <v>385</v>
      </c>
      <c r="G32" s="20">
        <v>180</v>
      </c>
      <c r="H32" s="27">
        <v>80</v>
      </c>
      <c r="I32" s="48">
        <v>2.3199999999999998</v>
      </c>
      <c r="J32" s="24">
        <f t="shared" si="1"/>
        <v>185.6</v>
      </c>
      <c r="K32" s="33" t="s">
        <v>60</v>
      </c>
      <c r="L32" s="20">
        <v>292.5</v>
      </c>
      <c r="M32" s="27">
        <v>130</v>
      </c>
      <c r="N32" s="48">
        <v>2.3199999999999998</v>
      </c>
      <c r="O32" s="24">
        <f t="shared" si="2"/>
        <v>301.59999999999997</v>
      </c>
      <c r="P32" s="33" t="s">
        <v>61</v>
      </c>
      <c r="Q32" s="20">
        <v>405</v>
      </c>
      <c r="R32" s="27">
        <v>180</v>
      </c>
      <c r="S32" s="48">
        <v>2.3199999999999998</v>
      </c>
      <c r="T32" s="24">
        <f t="shared" si="3"/>
        <v>417.59999999999997</v>
      </c>
    </row>
    <row r="33" spans="1:20" ht="14.45" customHeight="1" x14ac:dyDescent="0.2">
      <c r="A33" s="21" t="s">
        <v>336</v>
      </c>
      <c r="B33" s="6">
        <v>69.75</v>
      </c>
      <c r="C33" s="61">
        <v>31</v>
      </c>
      <c r="D33" s="48">
        <v>2.3199999999999998</v>
      </c>
      <c r="E33" s="68">
        <f t="shared" si="0"/>
        <v>71.92</v>
      </c>
      <c r="F33" s="33" t="s">
        <v>386</v>
      </c>
      <c r="G33" s="20">
        <v>182.25</v>
      </c>
      <c r="H33" s="27">
        <v>81</v>
      </c>
      <c r="I33" s="48">
        <v>2.3199999999999998</v>
      </c>
      <c r="J33" s="24">
        <f t="shared" si="1"/>
        <v>187.92</v>
      </c>
      <c r="K33" s="33" t="s">
        <v>62</v>
      </c>
      <c r="L33" s="20">
        <v>294.75</v>
      </c>
      <c r="M33" s="27">
        <v>131</v>
      </c>
      <c r="N33" s="48">
        <v>2.3199999999999998</v>
      </c>
      <c r="O33" s="24">
        <f t="shared" si="2"/>
        <v>303.91999999999996</v>
      </c>
      <c r="P33" s="33" t="s">
        <v>63</v>
      </c>
      <c r="Q33" s="20">
        <v>407.25</v>
      </c>
      <c r="R33" s="27">
        <v>181</v>
      </c>
      <c r="S33" s="48">
        <v>2.3199999999999998</v>
      </c>
      <c r="T33" s="24">
        <f t="shared" si="3"/>
        <v>419.91999999999996</v>
      </c>
    </row>
    <row r="34" spans="1:20" ht="13.5" customHeight="1" x14ac:dyDescent="0.2">
      <c r="A34" s="21" t="s">
        <v>337</v>
      </c>
      <c r="B34" s="6">
        <v>72</v>
      </c>
      <c r="C34" s="61">
        <v>32</v>
      </c>
      <c r="D34" s="48">
        <v>2.3199999999999998</v>
      </c>
      <c r="E34" s="68">
        <f t="shared" si="0"/>
        <v>74.239999999999995</v>
      </c>
      <c r="F34" s="33" t="s">
        <v>387</v>
      </c>
      <c r="G34" s="20">
        <v>184.5</v>
      </c>
      <c r="H34" s="27">
        <v>82</v>
      </c>
      <c r="I34" s="48">
        <v>2.3199999999999998</v>
      </c>
      <c r="J34" s="24">
        <f t="shared" si="1"/>
        <v>190.23999999999998</v>
      </c>
      <c r="K34" s="33" t="s">
        <v>64</v>
      </c>
      <c r="L34" s="20">
        <v>297</v>
      </c>
      <c r="M34" s="27">
        <v>132</v>
      </c>
      <c r="N34" s="48">
        <v>2.3199999999999998</v>
      </c>
      <c r="O34" s="24">
        <f t="shared" si="2"/>
        <v>306.23999999999995</v>
      </c>
      <c r="P34" s="33" t="s">
        <v>65</v>
      </c>
      <c r="Q34" s="20">
        <v>409.5</v>
      </c>
      <c r="R34" s="27">
        <v>182</v>
      </c>
      <c r="S34" s="48">
        <v>2.3199999999999998</v>
      </c>
      <c r="T34" s="24">
        <f t="shared" si="3"/>
        <v>422.23999999999995</v>
      </c>
    </row>
    <row r="35" spans="1:20" ht="13.5" customHeight="1" x14ac:dyDescent="0.2">
      <c r="A35" s="21" t="s">
        <v>338</v>
      </c>
      <c r="B35" s="6">
        <v>74.25</v>
      </c>
      <c r="C35" s="61">
        <v>33</v>
      </c>
      <c r="D35" s="48">
        <v>2.3199999999999998</v>
      </c>
      <c r="E35" s="68">
        <f t="shared" si="0"/>
        <v>76.559999999999988</v>
      </c>
      <c r="F35" s="33" t="s">
        <v>388</v>
      </c>
      <c r="G35" s="20">
        <v>186.75</v>
      </c>
      <c r="H35" s="27">
        <v>83</v>
      </c>
      <c r="I35" s="48">
        <v>2.3199999999999998</v>
      </c>
      <c r="J35" s="24">
        <f t="shared" si="1"/>
        <v>192.55999999999997</v>
      </c>
      <c r="K35" s="33" t="s">
        <v>66</v>
      </c>
      <c r="L35" s="20">
        <v>299.25</v>
      </c>
      <c r="M35" s="27">
        <v>133</v>
      </c>
      <c r="N35" s="48">
        <v>2.3199999999999998</v>
      </c>
      <c r="O35" s="24">
        <f t="shared" si="2"/>
        <v>308.56</v>
      </c>
      <c r="P35" s="33" t="s">
        <v>67</v>
      </c>
      <c r="Q35" s="20">
        <v>411.75</v>
      </c>
      <c r="R35" s="27">
        <v>183</v>
      </c>
      <c r="S35" s="48">
        <v>2.3199999999999998</v>
      </c>
      <c r="T35" s="24">
        <f t="shared" si="3"/>
        <v>424.55999999999995</v>
      </c>
    </row>
    <row r="36" spans="1:20" ht="13.5" customHeight="1" x14ac:dyDescent="0.2">
      <c r="A36" s="21" t="s">
        <v>339</v>
      </c>
      <c r="B36" s="6">
        <v>76.5</v>
      </c>
      <c r="C36" s="61">
        <v>34</v>
      </c>
      <c r="D36" s="48">
        <v>2.3199999999999998</v>
      </c>
      <c r="E36" s="68">
        <f t="shared" si="0"/>
        <v>78.88</v>
      </c>
      <c r="F36" s="33" t="s">
        <v>389</v>
      </c>
      <c r="G36" s="20">
        <v>189</v>
      </c>
      <c r="H36" s="27">
        <v>84</v>
      </c>
      <c r="I36" s="48">
        <v>2.3199999999999998</v>
      </c>
      <c r="J36" s="24">
        <f t="shared" si="1"/>
        <v>194.88</v>
      </c>
      <c r="K36" s="33" t="s">
        <v>68</v>
      </c>
      <c r="L36" s="20">
        <v>301.5</v>
      </c>
      <c r="M36" s="27">
        <v>134</v>
      </c>
      <c r="N36" s="48">
        <v>2.3199999999999998</v>
      </c>
      <c r="O36" s="24">
        <f t="shared" si="2"/>
        <v>310.88</v>
      </c>
      <c r="P36" s="33" t="s">
        <v>69</v>
      </c>
      <c r="Q36" s="20">
        <v>414</v>
      </c>
      <c r="R36" s="27">
        <v>184</v>
      </c>
      <c r="S36" s="48">
        <v>2.3199999999999998</v>
      </c>
      <c r="T36" s="24">
        <f t="shared" si="3"/>
        <v>426.88</v>
      </c>
    </row>
    <row r="37" spans="1:20" ht="14.45" customHeight="1" x14ac:dyDescent="0.2">
      <c r="A37" s="21" t="s">
        <v>340</v>
      </c>
      <c r="B37" s="6">
        <v>78.75</v>
      </c>
      <c r="C37" s="61">
        <v>35</v>
      </c>
      <c r="D37" s="48">
        <v>2.3199999999999998</v>
      </c>
      <c r="E37" s="68">
        <f t="shared" si="0"/>
        <v>81.199999999999989</v>
      </c>
      <c r="F37" s="33" t="s">
        <v>390</v>
      </c>
      <c r="G37" s="20">
        <v>191.25</v>
      </c>
      <c r="H37" s="27">
        <v>85</v>
      </c>
      <c r="I37" s="48">
        <v>2.3199999999999998</v>
      </c>
      <c r="J37" s="24">
        <f t="shared" si="1"/>
        <v>197.2</v>
      </c>
      <c r="K37" s="33" t="s">
        <v>70</v>
      </c>
      <c r="L37" s="20">
        <v>303.75</v>
      </c>
      <c r="M37" s="27">
        <v>135</v>
      </c>
      <c r="N37" s="48">
        <v>2.3199999999999998</v>
      </c>
      <c r="O37" s="24">
        <f t="shared" si="2"/>
        <v>313.2</v>
      </c>
      <c r="P37" s="33" t="s">
        <v>71</v>
      </c>
      <c r="Q37" s="20">
        <v>416.25</v>
      </c>
      <c r="R37" s="27">
        <v>185</v>
      </c>
      <c r="S37" s="48">
        <v>2.3199999999999998</v>
      </c>
      <c r="T37" s="24">
        <f t="shared" si="3"/>
        <v>429.2</v>
      </c>
    </row>
    <row r="38" spans="1:20" ht="14.45" customHeight="1" x14ac:dyDescent="0.2">
      <c r="A38" s="21" t="s">
        <v>341</v>
      </c>
      <c r="B38" s="6">
        <v>81</v>
      </c>
      <c r="C38" s="61">
        <v>36</v>
      </c>
      <c r="D38" s="48">
        <v>2.3199999999999998</v>
      </c>
      <c r="E38" s="68">
        <f t="shared" si="0"/>
        <v>83.52</v>
      </c>
      <c r="F38" s="33" t="s">
        <v>391</v>
      </c>
      <c r="G38" s="20">
        <v>193.5</v>
      </c>
      <c r="H38" s="27">
        <v>86</v>
      </c>
      <c r="I38" s="48">
        <v>2.3199999999999998</v>
      </c>
      <c r="J38" s="24">
        <f t="shared" si="1"/>
        <v>199.51999999999998</v>
      </c>
      <c r="K38" s="33" t="s">
        <v>72</v>
      </c>
      <c r="L38" s="20">
        <v>306</v>
      </c>
      <c r="M38" s="27">
        <v>136</v>
      </c>
      <c r="N38" s="48">
        <v>2.3199999999999998</v>
      </c>
      <c r="O38" s="24">
        <f t="shared" si="2"/>
        <v>315.52</v>
      </c>
      <c r="P38" s="33" t="s">
        <v>73</v>
      </c>
      <c r="Q38" s="20">
        <v>418.5</v>
      </c>
      <c r="R38" s="27">
        <v>186</v>
      </c>
      <c r="S38" s="48">
        <v>2.3199999999999998</v>
      </c>
      <c r="T38" s="24">
        <f t="shared" si="3"/>
        <v>431.52</v>
      </c>
    </row>
    <row r="39" spans="1:20" ht="13.5" customHeight="1" x14ac:dyDescent="0.2">
      <c r="A39" s="21" t="s">
        <v>342</v>
      </c>
      <c r="B39" s="6">
        <v>83.25</v>
      </c>
      <c r="C39" s="61">
        <v>37</v>
      </c>
      <c r="D39" s="48">
        <v>2.3199999999999998</v>
      </c>
      <c r="E39" s="68">
        <f t="shared" si="0"/>
        <v>85.839999999999989</v>
      </c>
      <c r="F39" s="33" t="s">
        <v>392</v>
      </c>
      <c r="G39" s="20">
        <v>195.75</v>
      </c>
      <c r="H39" s="27">
        <v>87</v>
      </c>
      <c r="I39" s="48">
        <v>2.3199999999999998</v>
      </c>
      <c r="J39" s="24">
        <f t="shared" si="1"/>
        <v>201.83999999999997</v>
      </c>
      <c r="K39" s="33" t="s">
        <v>74</v>
      </c>
      <c r="L39" s="20">
        <v>308.25</v>
      </c>
      <c r="M39" s="27">
        <v>137</v>
      </c>
      <c r="N39" s="48">
        <v>2.3199999999999998</v>
      </c>
      <c r="O39" s="24">
        <f t="shared" si="2"/>
        <v>317.83999999999997</v>
      </c>
      <c r="P39" s="33" t="s">
        <v>75</v>
      </c>
      <c r="Q39" s="20">
        <v>420.75</v>
      </c>
      <c r="R39" s="27">
        <v>187</v>
      </c>
      <c r="S39" s="48">
        <v>2.3199999999999998</v>
      </c>
      <c r="T39" s="24">
        <f t="shared" si="3"/>
        <v>433.84</v>
      </c>
    </row>
    <row r="40" spans="1:20" ht="13.5" customHeight="1" x14ac:dyDescent="0.2">
      <c r="A40" s="21" t="s">
        <v>343</v>
      </c>
      <c r="B40" s="6">
        <v>85.5</v>
      </c>
      <c r="C40" s="61">
        <v>38</v>
      </c>
      <c r="D40" s="48">
        <v>2.3199999999999998</v>
      </c>
      <c r="E40" s="68">
        <f t="shared" si="0"/>
        <v>88.16</v>
      </c>
      <c r="F40" s="33" t="s">
        <v>393</v>
      </c>
      <c r="G40" s="20">
        <v>198</v>
      </c>
      <c r="H40" s="27">
        <v>88</v>
      </c>
      <c r="I40" s="48">
        <v>2.3199999999999998</v>
      </c>
      <c r="J40" s="24">
        <f t="shared" si="1"/>
        <v>204.16</v>
      </c>
      <c r="K40" s="33" t="s">
        <v>76</v>
      </c>
      <c r="L40" s="20">
        <v>310.5</v>
      </c>
      <c r="M40" s="27">
        <v>138</v>
      </c>
      <c r="N40" s="48">
        <v>2.3199999999999998</v>
      </c>
      <c r="O40" s="24">
        <f t="shared" si="2"/>
        <v>320.15999999999997</v>
      </c>
      <c r="P40" s="33" t="s">
        <v>77</v>
      </c>
      <c r="Q40" s="20">
        <v>423</v>
      </c>
      <c r="R40" s="27">
        <v>188</v>
      </c>
      <c r="S40" s="48">
        <v>2.3199999999999998</v>
      </c>
      <c r="T40" s="24">
        <f t="shared" si="3"/>
        <v>436.15999999999997</v>
      </c>
    </row>
    <row r="41" spans="1:20" ht="13.5" customHeight="1" x14ac:dyDescent="0.2">
      <c r="A41" s="21" t="s">
        <v>344</v>
      </c>
      <c r="B41" s="6">
        <v>87.75</v>
      </c>
      <c r="C41" s="61">
        <v>39</v>
      </c>
      <c r="D41" s="48">
        <v>2.3199999999999998</v>
      </c>
      <c r="E41" s="68">
        <f t="shared" si="0"/>
        <v>90.47999999999999</v>
      </c>
      <c r="F41" s="33" t="s">
        <v>394</v>
      </c>
      <c r="G41" s="20">
        <v>200.25</v>
      </c>
      <c r="H41" s="27">
        <v>89</v>
      </c>
      <c r="I41" s="48">
        <v>2.3199999999999998</v>
      </c>
      <c r="J41" s="24">
        <f t="shared" si="1"/>
        <v>206.48</v>
      </c>
      <c r="K41" s="33" t="s">
        <v>78</v>
      </c>
      <c r="L41" s="20">
        <v>312.75</v>
      </c>
      <c r="M41" s="27">
        <v>139</v>
      </c>
      <c r="N41" s="48">
        <v>2.3199999999999998</v>
      </c>
      <c r="O41" s="24">
        <f t="shared" si="2"/>
        <v>322.47999999999996</v>
      </c>
      <c r="P41" s="33" t="s">
        <v>79</v>
      </c>
      <c r="Q41" s="20">
        <v>425.25</v>
      </c>
      <c r="R41" s="27">
        <v>189</v>
      </c>
      <c r="S41" s="48">
        <v>2.3199999999999998</v>
      </c>
      <c r="T41" s="24">
        <f t="shared" si="3"/>
        <v>438.47999999999996</v>
      </c>
    </row>
    <row r="42" spans="1:20" ht="14.45" customHeight="1" x14ac:dyDescent="0.2">
      <c r="A42" s="21" t="s">
        <v>345</v>
      </c>
      <c r="B42" s="6">
        <v>90</v>
      </c>
      <c r="C42" s="61">
        <v>40</v>
      </c>
      <c r="D42" s="48">
        <v>2.3199999999999998</v>
      </c>
      <c r="E42" s="68">
        <f t="shared" si="0"/>
        <v>92.8</v>
      </c>
      <c r="F42" s="33" t="s">
        <v>395</v>
      </c>
      <c r="G42" s="20">
        <v>202.5</v>
      </c>
      <c r="H42" s="27">
        <v>90</v>
      </c>
      <c r="I42" s="48">
        <v>2.3199999999999998</v>
      </c>
      <c r="J42" s="24">
        <f t="shared" si="1"/>
        <v>208.79999999999998</v>
      </c>
      <c r="K42" s="33" t="s">
        <v>80</v>
      </c>
      <c r="L42" s="20">
        <v>315</v>
      </c>
      <c r="M42" s="27">
        <v>140</v>
      </c>
      <c r="N42" s="48">
        <v>2.3199999999999998</v>
      </c>
      <c r="O42" s="24">
        <f t="shared" si="2"/>
        <v>324.79999999999995</v>
      </c>
      <c r="P42" s="33" t="s">
        <v>81</v>
      </c>
      <c r="Q42" s="20">
        <v>427.5</v>
      </c>
      <c r="R42" s="27">
        <v>190</v>
      </c>
      <c r="S42" s="48">
        <v>2.3199999999999998</v>
      </c>
      <c r="T42" s="24">
        <f t="shared" si="3"/>
        <v>440.79999999999995</v>
      </c>
    </row>
    <row r="43" spans="1:20" ht="14.45" customHeight="1" x14ac:dyDescent="0.2">
      <c r="A43" s="21" t="s">
        <v>346</v>
      </c>
      <c r="B43" s="6">
        <v>92.25</v>
      </c>
      <c r="C43" s="61">
        <v>41</v>
      </c>
      <c r="D43" s="48">
        <v>2.3199999999999998</v>
      </c>
      <c r="E43" s="68">
        <f t="shared" si="0"/>
        <v>95.11999999999999</v>
      </c>
      <c r="F43" s="33" t="s">
        <v>396</v>
      </c>
      <c r="G43" s="20">
        <v>204.75</v>
      </c>
      <c r="H43" s="27">
        <v>91</v>
      </c>
      <c r="I43" s="48">
        <v>2.3199999999999998</v>
      </c>
      <c r="J43" s="24">
        <f t="shared" si="1"/>
        <v>211.11999999999998</v>
      </c>
      <c r="K43" s="33" t="s">
        <v>82</v>
      </c>
      <c r="L43" s="20">
        <v>317.25</v>
      </c>
      <c r="M43" s="27">
        <v>141</v>
      </c>
      <c r="N43" s="48">
        <v>2.3199999999999998</v>
      </c>
      <c r="O43" s="24">
        <f t="shared" si="2"/>
        <v>327.12</v>
      </c>
      <c r="P43" s="33" t="s">
        <v>83</v>
      </c>
      <c r="Q43" s="20">
        <v>429.75</v>
      </c>
      <c r="R43" s="27">
        <v>191</v>
      </c>
      <c r="S43" s="48">
        <v>2.3199999999999998</v>
      </c>
      <c r="T43" s="24">
        <f t="shared" si="3"/>
        <v>443.11999999999995</v>
      </c>
    </row>
    <row r="44" spans="1:20" ht="13.5" customHeight="1" x14ac:dyDescent="0.2">
      <c r="A44" s="21" t="s">
        <v>347</v>
      </c>
      <c r="B44" s="6">
        <v>94.5</v>
      </c>
      <c r="C44" s="61">
        <v>42</v>
      </c>
      <c r="D44" s="48">
        <v>2.3199999999999998</v>
      </c>
      <c r="E44" s="68">
        <f t="shared" si="0"/>
        <v>97.44</v>
      </c>
      <c r="F44" s="33" t="s">
        <v>397</v>
      </c>
      <c r="G44" s="20">
        <v>207</v>
      </c>
      <c r="H44" s="27">
        <v>92</v>
      </c>
      <c r="I44" s="48">
        <v>2.3199999999999998</v>
      </c>
      <c r="J44" s="24">
        <f t="shared" si="1"/>
        <v>213.44</v>
      </c>
      <c r="K44" s="33" t="s">
        <v>84</v>
      </c>
      <c r="L44" s="20">
        <v>319.5</v>
      </c>
      <c r="M44" s="27">
        <v>142</v>
      </c>
      <c r="N44" s="48">
        <v>2.3199999999999998</v>
      </c>
      <c r="O44" s="24">
        <f t="shared" si="2"/>
        <v>329.44</v>
      </c>
      <c r="P44" s="33" t="s">
        <v>85</v>
      </c>
      <c r="Q44" s="20">
        <v>432</v>
      </c>
      <c r="R44" s="27">
        <v>192</v>
      </c>
      <c r="S44" s="48">
        <v>2.3199999999999998</v>
      </c>
      <c r="T44" s="24">
        <f t="shared" si="3"/>
        <v>445.43999999999994</v>
      </c>
    </row>
    <row r="45" spans="1:20" ht="13.5" customHeight="1" x14ac:dyDescent="0.2">
      <c r="A45" s="21" t="s">
        <v>348</v>
      </c>
      <c r="B45" s="6">
        <v>96.75</v>
      </c>
      <c r="C45" s="61">
        <v>43</v>
      </c>
      <c r="D45" s="48">
        <v>2.3199999999999998</v>
      </c>
      <c r="E45" s="68">
        <f t="shared" si="0"/>
        <v>99.759999999999991</v>
      </c>
      <c r="F45" s="33" t="s">
        <v>398</v>
      </c>
      <c r="G45" s="20">
        <v>209.25</v>
      </c>
      <c r="H45" s="27">
        <v>93</v>
      </c>
      <c r="I45" s="48">
        <v>2.3199999999999998</v>
      </c>
      <c r="J45" s="24">
        <f t="shared" si="1"/>
        <v>215.76</v>
      </c>
      <c r="K45" s="33" t="s">
        <v>86</v>
      </c>
      <c r="L45" s="20">
        <v>321.75</v>
      </c>
      <c r="M45" s="27">
        <v>143</v>
      </c>
      <c r="N45" s="48">
        <v>2.3199999999999998</v>
      </c>
      <c r="O45" s="24">
        <f t="shared" si="2"/>
        <v>331.76</v>
      </c>
      <c r="P45" s="33" t="s">
        <v>87</v>
      </c>
      <c r="Q45" s="20">
        <v>434.25</v>
      </c>
      <c r="R45" s="27">
        <v>193</v>
      </c>
      <c r="S45" s="48">
        <v>2.3199999999999998</v>
      </c>
      <c r="T45" s="24">
        <f t="shared" si="3"/>
        <v>447.76</v>
      </c>
    </row>
    <row r="46" spans="1:20" ht="13.5" customHeight="1" x14ac:dyDescent="0.2">
      <c r="A46" s="21" t="s">
        <v>349</v>
      </c>
      <c r="B46" s="6">
        <v>99</v>
      </c>
      <c r="C46" s="61">
        <v>44</v>
      </c>
      <c r="D46" s="48">
        <v>2.3199999999999998</v>
      </c>
      <c r="E46" s="68">
        <f t="shared" si="0"/>
        <v>102.08</v>
      </c>
      <c r="F46" s="33" t="s">
        <v>399</v>
      </c>
      <c r="G46" s="20">
        <v>211.5</v>
      </c>
      <c r="H46" s="27">
        <v>94</v>
      </c>
      <c r="I46" s="48">
        <v>2.3199999999999998</v>
      </c>
      <c r="J46" s="24">
        <f t="shared" si="1"/>
        <v>218.07999999999998</v>
      </c>
      <c r="K46" s="33" t="s">
        <v>88</v>
      </c>
      <c r="L46" s="20">
        <v>324</v>
      </c>
      <c r="M46" s="27">
        <v>144</v>
      </c>
      <c r="N46" s="48">
        <v>2.3199999999999998</v>
      </c>
      <c r="O46" s="24">
        <f t="shared" si="2"/>
        <v>334.08</v>
      </c>
      <c r="P46" s="33" t="s">
        <v>89</v>
      </c>
      <c r="Q46" s="20">
        <v>436.5</v>
      </c>
      <c r="R46" s="27">
        <v>194</v>
      </c>
      <c r="S46" s="48">
        <v>2.3199999999999998</v>
      </c>
      <c r="T46" s="24">
        <f t="shared" si="3"/>
        <v>450.08</v>
      </c>
    </row>
    <row r="47" spans="1:20" ht="14.45" customHeight="1" x14ac:dyDescent="0.2">
      <c r="A47" s="21" t="s">
        <v>350</v>
      </c>
      <c r="B47" s="6">
        <v>101.25</v>
      </c>
      <c r="C47" s="61">
        <v>45</v>
      </c>
      <c r="D47" s="48">
        <v>2.3199999999999998</v>
      </c>
      <c r="E47" s="68">
        <f t="shared" si="0"/>
        <v>104.39999999999999</v>
      </c>
      <c r="F47" s="33" t="s">
        <v>400</v>
      </c>
      <c r="G47" s="20">
        <v>213.75</v>
      </c>
      <c r="H47" s="27">
        <v>95</v>
      </c>
      <c r="I47" s="48">
        <v>2.3199999999999998</v>
      </c>
      <c r="J47" s="24">
        <f t="shared" si="1"/>
        <v>220.39999999999998</v>
      </c>
      <c r="K47" s="33" t="s">
        <v>90</v>
      </c>
      <c r="L47" s="20">
        <v>326.25</v>
      </c>
      <c r="M47" s="27">
        <v>145</v>
      </c>
      <c r="N47" s="48">
        <v>2.3199999999999998</v>
      </c>
      <c r="O47" s="24">
        <f t="shared" si="2"/>
        <v>336.4</v>
      </c>
      <c r="P47" s="33" t="s">
        <v>91</v>
      </c>
      <c r="Q47" s="20">
        <v>438.75</v>
      </c>
      <c r="R47" s="27">
        <v>195</v>
      </c>
      <c r="S47" s="48">
        <v>2.3199999999999998</v>
      </c>
      <c r="T47" s="24">
        <f t="shared" si="3"/>
        <v>452.4</v>
      </c>
    </row>
    <row r="48" spans="1:20" ht="14.45" customHeight="1" x14ac:dyDescent="0.2">
      <c r="A48" s="21" t="s">
        <v>351</v>
      </c>
      <c r="B48" s="6">
        <v>103.5</v>
      </c>
      <c r="C48" s="61">
        <v>46</v>
      </c>
      <c r="D48" s="48">
        <v>2.3199999999999998</v>
      </c>
      <c r="E48" s="68">
        <f t="shared" si="0"/>
        <v>106.72</v>
      </c>
      <c r="F48" s="33" t="s">
        <v>401</v>
      </c>
      <c r="G48" s="20">
        <v>216</v>
      </c>
      <c r="H48" s="27">
        <v>96</v>
      </c>
      <c r="I48" s="48">
        <v>2.3199999999999998</v>
      </c>
      <c r="J48" s="24">
        <f t="shared" si="1"/>
        <v>222.71999999999997</v>
      </c>
      <c r="K48" s="33" t="s">
        <v>92</v>
      </c>
      <c r="L48" s="20">
        <v>328.5</v>
      </c>
      <c r="M48" s="27">
        <v>146</v>
      </c>
      <c r="N48" s="48">
        <v>2.3199999999999998</v>
      </c>
      <c r="O48" s="24">
        <f t="shared" si="2"/>
        <v>338.71999999999997</v>
      </c>
      <c r="P48" s="33" t="s">
        <v>93</v>
      </c>
      <c r="Q48" s="20">
        <v>441</v>
      </c>
      <c r="R48" s="27">
        <v>196</v>
      </c>
      <c r="S48" s="48">
        <v>2.3199999999999998</v>
      </c>
      <c r="T48" s="24">
        <f t="shared" si="3"/>
        <v>454.71999999999997</v>
      </c>
    </row>
    <row r="49" spans="1:24" ht="13.5" customHeight="1" x14ac:dyDescent="0.2">
      <c r="A49" s="21" t="s">
        <v>352</v>
      </c>
      <c r="B49" s="6">
        <v>105.75</v>
      </c>
      <c r="C49" s="61">
        <v>47</v>
      </c>
      <c r="D49" s="48">
        <v>2.3199999999999998</v>
      </c>
      <c r="E49" s="68">
        <f t="shared" si="0"/>
        <v>109.03999999999999</v>
      </c>
      <c r="F49" s="33" t="s">
        <v>402</v>
      </c>
      <c r="G49" s="20">
        <v>218.25</v>
      </c>
      <c r="H49" s="27">
        <v>97</v>
      </c>
      <c r="I49" s="48">
        <v>2.3199999999999998</v>
      </c>
      <c r="J49" s="24">
        <f t="shared" si="1"/>
        <v>225.04</v>
      </c>
      <c r="K49" s="33" t="s">
        <v>94</v>
      </c>
      <c r="L49" s="20">
        <v>330.75</v>
      </c>
      <c r="M49" s="27">
        <v>147</v>
      </c>
      <c r="N49" s="48">
        <v>2.3199999999999998</v>
      </c>
      <c r="O49" s="24">
        <f t="shared" si="2"/>
        <v>341.03999999999996</v>
      </c>
      <c r="P49" s="33" t="s">
        <v>95</v>
      </c>
      <c r="Q49" s="20">
        <v>443.25</v>
      </c>
      <c r="R49" s="27">
        <v>197</v>
      </c>
      <c r="S49" s="48">
        <v>2.3199999999999998</v>
      </c>
      <c r="T49" s="24">
        <f t="shared" si="3"/>
        <v>457.03999999999996</v>
      </c>
    </row>
    <row r="50" spans="1:24" ht="13.5" customHeight="1" x14ac:dyDescent="0.2">
      <c r="A50" s="21" t="s">
        <v>353</v>
      </c>
      <c r="B50" s="6">
        <v>108</v>
      </c>
      <c r="C50" s="61">
        <v>48</v>
      </c>
      <c r="D50" s="48">
        <v>2.3199999999999998</v>
      </c>
      <c r="E50" s="68">
        <f t="shared" si="0"/>
        <v>111.35999999999999</v>
      </c>
      <c r="F50" s="33" t="s">
        <v>403</v>
      </c>
      <c r="G50" s="20">
        <v>220.5</v>
      </c>
      <c r="H50" s="27">
        <v>98</v>
      </c>
      <c r="I50" s="48">
        <v>2.3199999999999998</v>
      </c>
      <c r="J50" s="24">
        <f t="shared" si="1"/>
        <v>227.35999999999999</v>
      </c>
      <c r="K50" s="33" t="s">
        <v>96</v>
      </c>
      <c r="L50" s="20">
        <v>333</v>
      </c>
      <c r="M50" s="27">
        <v>148</v>
      </c>
      <c r="N50" s="48">
        <v>2.3199999999999998</v>
      </c>
      <c r="O50" s="24">
        <f t="shared" si="2"/>
        <v>343.35999999999996</v>
      </c>
      <c r="P50" s="33" t="s">
        <v>97</v>
      </c>
      <c r="Q50" s="20">
        <v>445.5</v>
      </c>
      <c r="R50" s="27">
        <v>198</v>
      </c>
      <c r="S50" s="48">
        <v>2.3199999999999998</v>
      </c>
      <c r="T50" s="24">
        <f t="shared" si="3"/>
        <v>459.35999999999996</v>
      </c>
    </row>
    <row r="51" spans="1:24" ht="13.5" customHeight="1" x14ac:dyDescent="0.2">
      <c r="A51" s="21" t="s">
        <v>354</v>
      </c>
      <c r="B51" s="6">
        <v>110.25</v>
      </c>
      <c r="C51" s="61">
        <v>49</v>
      </c>
      <c r="D51" s="48">
        <v>2.3199999999999998</v>
      </c>
      <c r="E51" s="68">
        <f t="shared" si="0"/>
        <v>113.67999999999999</v>
      </c>
      <c r="F51" s="33" t="s">
        <v>404</v>
      </c>
      <c r="G51" s="20">
        <v>222.75</v>
      </c>
      <c r="H51" s="27">
        <v>99</v>
      </c>
      <c r="I51" s="48">
        <v>2.3199999999999998</v>
      </c>
      <c r="J51" s="24">
        <f t="shared" si="1"/>
        <v>229.67999999999998</v>
      </c>
      <c r="K51" s="33" t="s">
        <v>98</v>
      </c>
      <c r="L51" s="20">
        <v>335.25</v>
      </c>
      <c r="M51" s="27">
        <v>149</v>
      </c>
      <c r="N51" s="48">
        <v>2.3199999999999998</v>
      </c>
      <c r="O51" s="24">
        <f t="shared" si="2"/>
        <v>345.67999999999995</v>
      </c>
      <c r="P51" s="33" t="s">
        <v>99</v>
      </c>
      <c r="Q51" s="20">
        <v>447.75</v>
      </c>
      <c r="R51" s="27">
        <v>199</v>
      </c>
      <c r="S51" s="48">
        <v>2.3199999999999998</v>
      </c>
      <c r="T51" s="24">
        <f t="shared" si="3"/>
        <v>461.67999999999995</v>
      </c>
    </row>
    <row r="52" spans="1:24" ht="13.5" customHeight="1" thickBot="1" x14ac:dyDescent="0.25">
      <c r="A52" s="22" t="s">
        <v>355</v>
      </c>
      <c r="B52" s="13">
        <v>112.5</v>
      </c>
      <c r="C52" s="61">
        <v>50</v>
      </c>
      <c r="D52" s="48">
        <v>2.3199999999999998</v>
      </c>
      <c r="E52" s="69">
        <f t="shared" si="0"/>
        <v>115.99999999999999</v>
      </c>
      <c r="F52" s="34" t="s">
        <v>405</v>
      </c>
      <c r="G52" s="23">
        <v>225</v>
      </c>
      <c r="H52" s="27">
        <v>100</v>
      </c>
      <c r="I52" s="48">
        <v>2.3199999999999998</v>
      </c>
      <c r="J52" s="72">
        <f t="shared" si="1"/>
        <v>231.99999999999997</v>
      </c>
      <c r="K52" s="34" t="s">
        <v>100</v>
      </c>
      <c r="L52" s="23">
        <v>337.5</v>
      </c>
      <c r="M52" s="27">
        <v>150</v>
      </c>
      <c r="N52" s="48">
        <v>2.3199999999999998</v>
      </c>
      <c r="O52" s="73">
        <f>M52*N52</f>
        <v>348</v>
      </c>
      <c r="P52" s="34" t="s">
        <v>101</v>
      </c>
      <c r="Q52" s="23">
        <v>450</v>
      </c>
      <c r="R52" s="27">
        <v>200</v>
      </c>
      <c r="S52" s="48">
        <v>2.3199999999999998</v>
      </c>
      <c r="T52" s="69">
        <f>R52*S52</f>
        <v>463.99999999999994</v>
      </c>
    </row>
    <row r="53" spans="1:24" ht="13.5" customHeight="1" x14ac:dyDescent="0.2">
      <c r="A53" s="3"/>
      <c r="B53" s="10"/>
      <c r="C53" s="10"/>
      <c r="D53" s="10"/>
      <c r="E53" s="11"/>
      <c r="F53" s="9"/>
      <c r="G53" s="11"/>
      <c r="H53" s="11"/>
      <c r="I53" s="11"/>
      <c r="J53" s="71"/>
      <c r="K53" s="2"/>
      <c r="L53" s="11"/>
      <c r="M53" s="11"/>
      <c r="N53" s="11"/>
      <c r="O53" s="71"/>
      <c r="P53" s="2"/>
      <c r="Q53" s="1"/>
      <c r="R53" s="1"/>
      <c r="S53" s="1"/>
      <c r="T53" s="11"/>
    </row>
    <row r="54" spans="1:24" ht="13.5" customHeight="1" thickBot="1" x14ac:dyDescent="0.25">
      <c r="A54" s="3"/>
      <c r="B54" s="10"/>
      <c r="C54" s="10"/>
      <c r="D54" s="10"/>
      <c r="E54" s="11"/>
      <c r="F54" s="9"/>
      <c r="G54" s="11"/>
      <c r="H54" s="11"/>
      <c r="I54" s="11"/>
      <c r="J54" s="11"/>
      <c r="K54" s="2"/>
      <c r="L54" s="11"/>
      <c r="M54" s="11"/>
      <c r="N54" s="11"/>
      <c r="O54" s="11"/>
      <c r="P54" s="2"/>
      <c r="Q54" s="1"/>
      <c r="R54" s="1"/>
      <c r="S54" s="1"/>
      <c r="T54" s="11"/>
    </row>
    <row r="55" spans="1:24" ht="55.15" customHeight="1" thickBot="1" x14ac:dyDescent="0.25">
      <c r="A55" s="39" t="s">
        <v>304</v>
      </c>
      <c r="B55" s="4" t="s">
        <v>253</v>
      </c>
      <c r="C55" s="62"/>
      <c r="D55" s="54"/>
      <c r="E55" s="12" t="s">
        <v>252</v>
      </c>
      <c r="F55" s="56" t="s">
        <v>1</v>
      </c>
      <c r="G55" s="8" t="s">
        <v>253</v>
      </c>
      <c r="H55" s="63"/>
      <c r="I55" s="51"/>
      <c r="J55" s="7" t="s">
        <v>252</v>
      </c>
      <c r="K55" s="40" t="s">
        <v>1</v>
      </c>
      <c r="L55" s="4" t="s">
        <v>253</v>
      </c>
      <c r="M55" s="63"/>
      <c r="N55" s="51"/>
      <c r="O55" s="7" t="s">
        <v>252</v>
      </c>
      <c r="P55" s="57" t="s">
        <v>1</v>
      </c>
      <c r="Q55" s="4" t="s">
        <v>253</v>
      </c>
      <c r="R55" s="8"/>
      <c r="S55" s="53"/>
      <c r="T55" s="19" t="s">
        <v>252</v>
      </c>
      <c r="U55" s="58"/>
    </row>
    <row r="56" spans="1:24" ht="13.5" customHeight="1" thickBot="1" x14ac:dyDescent="0.25">
      <c r="A56" s="45" t="s">
        <v>254</v>
      </c>
      <c r="B56" s="41">
        <v>452.25</v>
      </c>
      <c r="C56" s="41">
        <v>201</v>
      </c>
      <c r="D56" s="48">
        <v>2.3199999999999998</v>
      </c>
      <c r="E56" s="65">
        <f>C56*D56</f>
        <v>466.32</v>
      </c>
      <c r="F56" s="35" t="s">
        <v>102</v>
      </c>
      <c r="G56" s="27">
        <v>564.75</v>
      </c>
      <c r="H56" s="27">
        <v>251</v>
      </c>
      <c r="I56" s="48">
        <v>2.3199999999999998</v>
      </c>
      <c r="J56" s="64">
        <f>H56*I56</f>
        <v>582.31999999999994</v>
      </c>
      <c r="K56" s="35" t="s">
        <v>103</v>
      </c>
      <c r="L56" s="27">
        <v>677.25</v>
      </c>
      <c r="M56" s="27">
        <v>301</v>
      </c>
      <c r="N56" s="48">
        <v>2.3199999999999998</v>
      </c>
      <c r="O56" s="66">
        <f>M56*N56</f>
        <v>698.31999999999994</v>
      </c>
      <c r="P56" s="35" t="s">
        <v>104</v>
      </c>
      <c r="Q56" s="27">
        <v>789.75</v>
      </c>
      <c r="R56" s="27">
        <v>351</v>
      </c>
      <c r="S56" s="48">
        <v>2.3199999999999998</v>
      </c>
      <c r="T56" s="74">
        <f>R56*S56</f>
        <v>814.31999999999994</v>
      </c>
      <c r="V56" s="76"/>
      <c r="W56" s="76"/>
      <c r="X56" s="76"/>
    </row>
    <row r="57" spans="1:24" ht="13.5" customHeight="1" thickBot="1" x14ac:dyDescent="0.25">
      <c r="A57" s="46" t="s">
        <v>255</v>
      </c>
      <c r="B57" s="42">
        <v>454.5</v>
      </c>
      <c r="C57" s="41">
        <v>202</v>
      </c>
      <c r="D57" s="48">
        <v>2.3199999999999998</v>
      </c>
      <c r="E57" s="65">
        <f t="shared" ref="E57:E105" si="4">C57*D57</f>
        <v>468.64</v>
      </c>
      <c r="F57" s="33" t="s">
        <v>105</v>
      </c>
      <c r="G57" s="20">
        <v>567</v>
      </c>
      <c r="H57" s="27">
        <v>252</v>
      </c>
      <c r="I57" s="48">
        <v>2.3199999999999998</v>
      </c>
      <c r="J57" s="64">
        <f t="shared" ref="J57:J104" si="5">H57*I57</f>
        <v>584.64</v>
      </c>
      <c r="K57" s="33" t="s">
        <v>106</v>
      </c>
      <c r="L57" s="20">
        <v>679.5</v>
      </c>
      <c r="M57" s="27">
        <v>302</v>
      </c>
      <c r="N57" s="48">
        <v>2.3199999999999998</v>
      </c>
      <c r="O57" s="66">
        <f t="shared" ref="O57:O105" si="6">M57*N57</f>
        <v>700.64</v>
      </c>
      <c r="P57" s="33" t="s">
        <v>107</v>
      </c>
      <c r="Q57" s="20">
        <v>792</v>
      </c>
      <c r="R57" s="27">
        <v>352</v>
      </c>
      <c r="S57" s="48">
        <v>2.3199999999999998</v>
      </c>
      <c r="T57" s="74">
        <f t="shared" ref="T57:T105" si="7">R57*S57</f>
        <v>816.64</v>
      </c>
      <c r="V57" s="76"/>
      <c r="W57" s="76"/>
      <c r="X57" s="76"/>
    </row>
    <row r="58" spans="1:24" ht="13.5" customHeight="1" thickBot="1" x14ac:dyDescent="0.25">
      <c r="A58" s="46" t="s">
        <v>256</v>
      </c>
      <c r="B58" s="42">
        <v>456.75</v>
      </c>
      <c r="C58" s="41">
        <v>203</v>
      </c>
      <c r="D58" s="48">
        <v>2.3199999999999998</v>
      </c>
      <c r="E58" s="65">
        <f t="shared" si="4"/>
        <v>470.96</v>
      </c>
      <c r="F58" s="33" t="s">
        <v>108</v>
      </c>
      <c r="G58" s="20">
        <v>569.25</v>
      </c>
      <c r="H58" s="27">
        <v>253</v>
      </c>
      <c r="I58" s="48">
        <v>2.3199999999999998</v>
      </c>
      <c r="J58" s="64">
        <f t="shared" si="5"/>
        <v>586.95999999999992</v>
      </c>
      <c r="K58" s="33" t="s">
        <v>109</v>
      </c>
      <c r="L58" s="20">
        <v>681.75</v>
      </c>
      <c r="M58" s="27">
        <v>303</v>
      </c>
      <c r="N58" s="48">
        <v>2.3199999999999998</v>
      </c>
      <c r="O58" s="66">
        <f t="shared" si="6"/>
        <v>702.95999999999992</v>
      </c>
      <c r="P58" s="33" t="s">
        <v>110</v>
      </c>
      <c r="Q58" s="20">
        <v>794.25</v>
      </c>
      <c r="R58" s="27">
        <v>353</v>
      </c>
      <c r="S58" s="48">
        <v>2.3199999999999998</v>
      </c>
      <c r="T58" s="74">
        <f t="shared" si="7"/>
        <v>818.95999999999992</v>
      </c>
      <c r="V58" s="76"/>
      <c r="W58" s="76"/>
      <c r="X58" s="76"/>
    </row>
    <row r="59" spans="1:24" ht="13.5" customHeight="1" thickBot="1" x14ac:dyDescent="0.25">
      <c r="A59" s="46" t="s">
        <v>257</v>
      </c>
      <c r="B59" s="42">
        <v>459</v>
      </c>
      <c r="C59" s="41">
        <v>204</v>
      </c>
      <c r="D59" s="48">
        <v>2.3199999999999998</v>
      </c>
      <c r="E59" s="65">
        <f t="shared" si="4"/>
        <v>473.28</v>
      </c>
      <c r="F59" s="33" t="s">
        <v>111</v>
      </c>
      <c r="G59" s="20">
        <v>571.5</v>
      </c>
      <c r="H59" s="27">
        <v>254</v>
      </c>
      <c r="I59" s="48">
        <v>2.3199999999999998</v>
      </c>
      <c r="J59" s="64">
        <f t="shared" si="5"/>
        <v>589.28</v>
      </c>
      <c r="K59" s="33" t="s">
        <v>112</v>
      </c>
      <c r="L59" s="20">
        <v>684</v>
      </c>
      <c r="M59" s="27">
        <v>304</v>
      </c>
      <c r="N59" s="48">
        <v>2.3199999999999998</v>
      </c>
      <c r="O59" s="66">
        <f t="shared" si="6"/>
        <v>705.28</v>
      </c>
      <c r="P59" s="33" t="s">
        <v>113</v>
      </c>
      <c r="Q59" s="20">
        <v>796.5</v>
      </c>
      <c r="R59" s="27">
        <v>354</v>
      </c>
      <c r="S59" s="48">
        <v>2.3199999999999998</v>
      </c>
      <c r="T59" s="74">
        <f t="shared" si="7"/>
        <v>821.28</v>
      </c>
      <c r="V59" s="76"/>
      <c r="W59" s="76"/>
      <c r="X59" s="76"/>
    </row>
    <row r="60" spans="1:24" ht="14.45" customHeight="1" thickBot="1" x14ac:dyDescent="0.25">
      <c r="A60" s="46" t="s">
        <v>258</v>
      </c>
      <c r="B60" s="42">
        <v>461.25</v>
      </c>
      <c r="C60" s="41">
        <v>205</v>
      </c>
      <c r="D60" s="48">
        <v>2.3199999999999998</v>
      </c>
      <c r="E60" s="65">
        <f t="shared" si="4"/>
        <v>475.59999999999997</v>
      </c>
      <c r="F60" s="33" t="s">
        <v>114</v>
      </c>
      <c r="G60" s="20">
        <v>573.75</v>
      </c>
      <c r="H60" s="27">
        <v>255</v>
      </c>
      <c r="I60" s="48">
        <v>2.3199999999999998</v>
      </c>
      <c r="J60" s="64">
        <f t="shared" si="5"/>
        <v>591.59999999999991</v>
      </c>
      <c r="K60" s="33" t="s">
        <v>115</v>
      </c>
      <c r="L60" s="20">
        <v>686.25</v>
      </c>
      <c r="M60" s="27">
        <v>305</v>
      </c>
      <c r="N60" s="48">
        <v>2.3199999999999998</v>
      </c>
      <c r="O60" s="66">
        <f t="shared" si="6"/>
        <v>707.59999999999991</v>
      </c>
      <c r="P60" s="33" t="s">
        <v>116</v>
      </c>
      <c r="Q60" s="20">
        <v>798.75</v>
      </c>
      <c r="R60" s="27">
        <v>355</v>
      </c>
      <c r="S60" s="48">
        <v>2.3199999999999998</v>
      </c>
      <c r="T60" s="74">
        <f t="shared" si="7"/>
        <v>823.59999999999991</v>
      </c>
      <c r="V60" s="76"/>
      <c r="W60" s="76"/>
      <c r="X60" s="76"/>
    </row>
    <row r="61" spans="1:24" ht="14.45" customHeight="1" thickBot="1" x14ac:dyDescent="0.25">
      <c r="A61" s="46" t="s">
        <v>259</v>
      </c>
      <c r="B61" s="42">
        <v>463.5</v>
      </c>
      <c r="C61" s="41">
        <v>206</v>
      </c>
      <c r="D61" s="48">
        <v>2.3199999999999998</v>
      </c>
      <c r="E61" s="65">
        <f t="shared" si="4"/>
        <v>477.91999999999996</v>
      </c>
      <c r="F61" s="33" t="s">
        <v>117</v>
      </c>
      <c r="G61" s="20">
        <v>576</v>
      </c>
      <c r="H61" s="27">
        <v>256</v>
      </c>
      <c r="I61" s="48">
        <v>2.3199999999999998</v>
      </c>
      <c r="J61" s="64">
        <f t="shared" si="5"/>
        <v>593.91999999999996</v>
      </c>
      <c r="K61" s="33" t="s">
        <v>118</v>
      </c>
      <c r="L61" s="20">
        <v>688.5</v>
      </c>
      <c r="M61" s="27">
        <v>306</v>
      </c>
      <c r="N61" s="48">
        <v>2.3199999999999998</v>
      </c>
      <c r="O61" s="66">
        <f t="shared" si="6"/>
        <v>709.92</v>
      </c>
      <c r="P61" s="33" t="s">
        <v>119</v>
      </c>
      <c r="Q61" s="20">
        <v>801</v>
      </c>
      <c r="R61" s="27">
        <v>356</v>
      </c>
      <c r="S61" s="48">
        <v>2.3199999999999998</v>
      </c>
      <c r="T61" s="74">
        <f t="shared" si="7"/>
        <v>825.92</v>
      </c>
      <c r="V61" s="76"/>
      <c r="W61" s="76"/>
      <c r="X61" s="76"/>
    </row>
    <row r="62" spans="1:24" ht="13.5" customHeight="1" thickBot="1" x14ac:dyDescent="0.25">
      <c r="A62" s="46" t="s">
        <v>260</v>
      </c>
      <c r="B62" s="42">
        <v>465.75</v>
      </c>
      <c r="C62" s="41">
        <v>207</v>
      </c>
      <c r="D62" s="48">
        <v>2.3199999999999998</v>
      </c>
      <c r="E62" s="65">
        <f t="shared" si="4"/>
        <v>480.23999999999995</v>
      </c>
      <c r="F62" s="33" t="s">
        <v>120</v>
      </c>
      <c r="G62" s="20">
        <v>578.25</v>
      </c>
      <c r="H62" s="27">
        <v>257</v>
      </c>
      <c r="I62" s="48">
        <v>2.3199999999999998</v>
      </c>
      <c r="J62" s="64">
        <f t="shared" si="5"/>
        <v>596.24</v>
      </c>
      <c r="K62" s="33" t="s">
        <v>121</v>
      </c>
      <c r="L62" s="20">
        <v>690.75</v>
      </c>
      <c r="M62" s="27">
        <v>307</v>
      </c>
      <c r="N62" s="48">
        <v>2.3199999999999998</v>
      </c>
      <c r="O62" s="66">
        <f t="shared" si="6"/>
        <v>712.2399999999999</v>
      </c>
      <c r="P62" s="33" t="s">
        <v>122</v>
      </c>
      <c r="Q62" s="20">
        <v>803.25</v>
      </c>
      <c r="R62" s="27">
        <v>357</v>
      </c>
      <c r="S62" s="48">
        <v>2.3199999999999998</v>
      </c>
      <c r="T62" s="74">
        <f t="shared" si="7"/>
        <v>828.2399999999999</v>
      </c>
      <c r="V62" s="76"/>
      <c r="W62" s="76"/>
      <c r="X62" s="76"/>
    </row>
    <row r="63" spans="1:24" ht="13.5" customHeight="1" thickBot="1" x14ac:dyDescent="0.25">
      <c r="A63" s="46" t="s">
        <v>261</v>
      </c>
      <c r="B63" s="42">
        <v>468</v>
      </c>
      <c r="C63" s="41">
        <v>208</v>
      </c>
      <c r="D63" s="48">
        <v>2.3199999999999998</v>
      </c>
      <c r="E63" s="65">
        <f t="shared" si="4"/>
        <v>482.55999999999995</v>
      </c>
      <c r="F63" s="33" t="s">
        <v>123</v>
      </c>
      <c r="G63" s="20">
        <v>580.5</v>
      </c>
      <c r="H63" s="27">
        <v>258</v>
      </c>
      <c r="I63" s="48">
        <v>2.3199999999999998</v>
      </c>
      <c r="J63" s="64">
        <f t="shared" si="5"/>
        <v>598.55999999999995</v>
      </c>
      <c r="K63" s="33" t="s">
        <v>124</v>
      </c>
      <c r="L63" s="20">
        <v>693</v>
      </c>
      <c r="M63" s="27">
        <v>308</v>
      </c>
      <c r="N63" s="48">
        <v>2.3199999999999998</v>
      </c>
      <c r="O63" s="66">
        <f t="shared" si="6"/>
        <v>714.56</v>
      </c>
      <c r="P63" s="33" t="s">
        <v>125</v>
      </c>
      <c r="Q63" s="20">
        <v>805.5</v>
      </c>
      <c r="R63" s="27">
        <v>358</v>
      </c>
      <c r="S63" s="48">
        <v>2.3199999999999998</v>
      </c>
      <c r="T63" s="74">
        <f t="shared" si="7"/>
        <v>830.56</v>
      </c>
      <c r="V63" s="76"/>
      <c r="W63" s="76"/>
      <c r="X63" s="76"/>
    </row>
    <row r="64" spans="1:24" ht="13.5" customHeight="1" thickBot="1" x14ac:dyDescent="0.25">
      <c r="A64" s="46" t="s">
        <v>262</v>
      </c>
      <c r="B64" s="42">
        <v>470.25</v>
      </c>
      <c r="C64" s="41">
        <v>209</v>
      </c>
      <c r="D64" s="48">
        <v>2.3199999999999998</v>
      </c>
      <c r="E64" s="65">
        <f t="shared" si="4"/>
        <v>484.87999999999994</v>
      </c>
      <c r="F64" s="33" t="s">
        <v>126</v>
      </c>
      <c r="G64" s="20">
        <v>582.75</v>
      </c>
      <c r="H64" s="27">
        <v>259</v>
      </c>
      <c r="I64" s="48">
        <v>2.3199999999999998</v>
      </c>
      <c r="J64" s="64">
        <f t="shared" si="5"/>
        <v>600.88</v>
      </c>
      <c r="K64" s="33" t="s">
        <v>127</v>
      </c>
      <c r="L64" s="20">
        <v>695.25</v>
      </c>
      <c r="M64" s="27">
        <v>309</v>
      </c>
      <c r="N64" s="48">
        <v>2.3199999999999998</v>
      </c>
      <c r="O64" s="66">
        <f t="shared" si="6"/>
        <v>716.88</v>
      </c>
      <c r="P64" s="33" t="s">
        <v>128</v>
      </c>
      <c r="Q64" s="20">
        <v>807.75</v>
      </c>
      <c r="R64" s="27">
        <v>359</v>
      </c>
      <c r="S64" s="48">
        <v>2.3199999999999998</v>
      </c>
      <c r="T64" s="74">
        <f t="shared" si="7"/>
        <v>832.88</v>
      </c>
      <c r="V64" s="76"/>
      <c r="W64" s="76"/>
      <c r="X64" s="76"/>
    </row>
    <row r="65" spans="1:24" ht="14.45" customHeight="1" thickBot="1" x14ac:dyDescent="0.25">
      <c r="A65" s="46" t="s">
        <v>263</v>
      </c>
      <c r="B65" s="42">
        <v>472.5</v>
      </c>
      <c r="C65" s="41">
        <v>210</v>
      </c>
      <c r="D65" s="48">
        <v>2.3199999999999998</v>
      </c>
      <c r="E65" s="65">
        <f t="shared" si="4"/>
        <v>487.2</v>
      </c>
      <c r="F65" s="33" t="s">
        <v>129</v>
      </c>
      <c r="G65" s="20">
        <v>585</v>
      </c>
      <c r="H65" s="27">
        <v>260</v>
      </c>
      <c r="I65" s="48">
        <v>2.3199999999999998</v>
      </c>
      <c r="J65" s="64">
        <f t="shared" si="5"/>
        <v>603.19999999999993</v>
      </c>
      <c r="K65" s="33" t="s">
        <v>130</v>
      </c>
      <c r="L65" s="20">
        <v>697.5</v>
      </c>
      <c r="M65" s="27">
        <v>310</v>
      </c>
      <c r="N65" s="48">
        <v>2.3199999999999998</v>
      </c>
      <c r="O65" s="66">
        <f t="shared" si="6"/>
        <v>719.19999999999993</v>
      </c>
      <c r="P65" s="33" t="s">
        <v>131</v>
      </c>
      <c r="Q65" s="20">
        <v>810</v>
      </c>
      <c r="R65" s="27">
        <v>360</v>
      </c>
      <c r="S65" s="48">
        <v>2.3199999999999998</v>
      </c>
      <c r="T65" s="74">
        <f t="shared" si="7"/>
        <v>835.19999999999993</v>
      </c>
      <c r="V65" s="76"/>
      <c r="W65" s="76"/>
      <c r="X65" s="76"/>
    </row>
    <row r="66" spans="1:24" ht="14.45" customHeight="1" thickBot="1" x14ac:dyDescent="0.25">
      <c r="A66" s="46" t="s">
        <v>264</v>
      </c>
      <c r="B66" s="42">
        <v>474.75</v>
      </c>
      <c r="C66" s="41">
        <v>211</v>
      </c>
      <c r="D66" s="48">
        <v>2.3199999999999998</v>
      </c>
      <c r="E66" s="65">
        <f t="shared" si="4"/>
        <v>489.52</v>
      </c>
      <c r="F66" s="33" t="s">
        <v>132</v>
      </c>
      <c r="G66" s="20">
        <v>587.25</v>
      </c>
      <c r="H66" s="27">
        <v>261</v>
      </c>
      <c r="I66" s="48">
        <v>2.3199999999999998</v>
      </c>
      <c r="J66" s="64">
        <f t="shared" si="5"/>
        <v>605.52</v>
      </c>
      <c r="K66" s="33" t="s">
        <v>133</v>
      </c>
      <c r="L66" s="20">
        <v>699.75</v>
      </c>
      <c r="M66" s="27">
        <v>311</v>
      </c>
      <c r="N66" s="48">
        <v>2.3199999999999998</v>
      </c>
      <c r="O66" s="66">
        <f t="shared" si="6"/>
        <v>721.52</v>
      </c>
      <c r="P66" s="33" t="s">
        <v>134</v>
      </c>
      <c r="Q66" s="20">
        <v>812.25</v>
      </c>
      <c r="R66" s="27">
        <v>361</v>
      </c>
      <c r="S66" s="48">
        <v>2.3199999999999998</v>
      </c>
      <c r="T66" s="74">
        <f t="shared" si="7"/>
        <v>837.52</v>
      </c>
      <c r="V66" s="76"/>
      <c r="W66" s="76"/>
      <c r="X66" s="76"/>
    </row>
    <row r="67" spans="1:24" ht="13.5" customHeight="1" thickBot="1" x14ac:dyDescent="0.25">
      <c r="A67" s="46" t="s">
        <v>265</v>
      </c>
      <c r="B67" s="42">
        <v>477</v>
      </c>
      <c r="C67" s="41">
        <v>212</v>
      </c>
      <c r="D67" s="48">
        <v>2.3199999999999998</v>
      </c>
      <c r="E67" s="65">
        <f t="shared" si="4"/>
        <v>491.84</v>
      </c>
      <c r="F67" s="33" t="s">
        <v>135</v>
      </c>
      <c r="G67" s="20">
        <v>589.5</v>
      </c>
      <c r="H67" s="27">
        <v>262</v>
      </c>
      <c r="I67" s="48">
        <v>2.3199999999999998</v>
      </c>
      <c r="J67" s="64">
        <f t="shared" si="5"/>
        <v>607.83999999999992</v>
      </c>
      <c r="K67" s="33" t="s">
        <v>136</v>
      </c>
      <c r="L67" s="20">
        <v>702</v>
      </c>
      <c r="M67" s="27">
        <v>312</v>
      </c>
      <c r="N67" s="48">
        <v>2.3199999999999998</v>
      </c>
      <c r="O67" s="66">
        <f t="shared" si="6"/>
        <v>723.83999999999992</v>
      </c>
      <c r="P67" s="33" t="s">
        <v>137</v>
      </c>
      <c r="Q67" s="20">
        <v>814.5</v>
      </c>
      <c r="R67" s="27">
        <v>362</v>
      </c>
      <c r="S67" s="48">
        <v>2.3199999999999998</v>
      </c>
      <c r="T67" s="74">
        <f t="shared" si="7"/>
        <v>839.83999999999992</v>
      </c>
      <c r="V67" s="76"/>
      <c r="W67" s="76"/>
      <c r="X67" s="76"/>
    </row>
    <row r="68" spans="1:24" ht="13.5" customHeight="1" thickBot="1" x14ac:dyDescent="0.25">
      <c r="A68" s="46" t="s">
        <v>266</v>
      </c>
      <c r="B68" s="42">
        <v>479.25</v>
      </c>
      <c r="C68" s="41">
        <v>213</v>
      </c>
      <c r="D68" s="48">
        <v>2.3199999999999998</v>
      </c>
      <c r="E68" s="65">
        <f t="shared" si="4"/>
        <v>494.15999999999997</v>
      </c>
      <c r="F68" s="33" t="s">
        <v>138</v>
      </c>
      <c r="G68" s="20">
        <v>591.75</v>
      </c>
      <c r="H68" s="27">
        <v>263</v>
      </c>
      <c r="I68" s="48">
        <v>2.3199999999999998</v>
      </c>
      <c r="J68" s="64">
        <f t="shared" si="5"/>
        <v>610.16</v>
      </c>
      <c r="K68" s="33" t="s">
        <v>139</v>
      </c>
      <c r="L68" s="20">
        <v>704.25</v>
      </c>
      <c r="M68" s="27">
        <v>313</v>
      </c>
      <c r="N68" s="48">
        <v>2.3199999999999998</v>
      </c>
      <c r="O68" s="66">
        <f t="shared" si="6"/>
        <v>726.16</v>
      </c>
      <c r="P68" s="33" t="s">
        <v>140</v>
      </c>
      <c r="Q68" s="20">
        <v>816.75</v>
      </c>
      <c r="R68" s="27">
        <v>363</v>
      </c>
      <c r="S68" s="48">
        <v>2.3199999999999998</v>
      </c>
      <c r="T68" s="74">
        <f t="shared" si="7"/>
        <v>842.16</v>
      </c>
      <c r="V68" s="76"/>
      <c r="W68" s="76"/>
      <c r="X68" s="76"/>
    </row>
    <row r="69" spans="1:24" ht="13.5" customHeight="1" thickBot="1" x14ac:dyDescent="0.25">
      <c r="A69" s="46" t="s">
        <v>267</v>
      </c>
      <c r="B69" s="42">
        <v>481.5</v>
      </c>
      <c r="C69" s="41">
        <v>214</v>
      </c>
      <c r="D69" s="48">
        <v>2.3199999999999998</v>
      </c>
      <c r="E69" s="65">
        <f t="shared" si="4"/>
        <v>496.47999999999996</v>
      </c>
      <c r="F69" s="33" t="s">
        <v>141</v>
      </c>
      <c r="G69" s="20">
        <v>594</v>
      </c>
      <c r="H69" s="27">
        <v>264</v>
      </c>
      <c r="I69" s="48">
        <v>2.3199999999999998</v>
      </c>
      <c r="J69" s="64">
        <f t="shared" si="5"/>
        <v>612.4799999999999</v>
      </c>
      <c r="K69" s="33" t="s">
        <v>142</v>
      </c>
      <c r="L69" s="20">
        <v>706.5</v>
      </c>
      <c r="M69" s="27">
        <v>314</v>
      </c>
      <c r="N69" s="48">
        <v>2.3199999999999998</v>
      </c>
      <c r="O69" s="66">
        <f t="shared" si="6"/>
        <v>728.4799999999999</v>
      </c>
      <c r="P69" s="33" t="s">
        <v>143</v>
      </c>
      <c r="Q69" s="20">
        <v>819</v>
      </c>
      <c r="R69" s="27">
        <v>364</v>
      </c>
      <c r="S69" s="48">
        <v>2.3199999999999998</v>
      </c>
      <c r="T69" s="74">
        <f t="shared" si="7"/>
        <v>844.4799999999999</v>
      </c>
      <c r="V69" s="76"/>
      <c r="W69" s="76"/>
      <c r="X69" s="76"/>
    </row>
    <row r="70" spans="1:24" ht="14.45" customHeight="1" thickBot="1" x14ac:dyDescent="0.25">
      <c r="A70" s="46" t="s">
        <v>268</v>
      </c>
      <c r="B70" s="42">
        <v>483.75</v>
      </c>
      <c r="C70" s="41">
        <v>215</v>
      </c>
      <c r="D70" s="48">
        <v>2.3199999999999998</v>
      </c>
      <c r="E70" s="65">
        <f t="shared" si="4"/>
        <v>498.79999999999995</v>
      </c>
      <c r="F70" s="33" t="s">
        <v>144</v>
      </c>
      <c r="G70" s="20">
        <v>596.25</v>
      </c>
      <c r="H70" s="27">
        <v>265</v>
      </c>
      <c r="I70" s="48">
        <v>2.3199999999999998</v>
      </c>
      <c r="J70" s="64">
        <f t="shared" si="5"/>
        <v>614.79999999999995</v>
      </c>
      <c r="K70" s="33" t="s">
        <v>145</v>
      </c>
      <c r="L70" s="20">
        <v>708.75</v>
      </c>
      <c r="M70" s="27">
        <v>315</v>
      </c>
      <c r="N70" s="48">
        <v>2.3199999999999998</v>
      </c>
      <c r="O70" s="66">
        <f t="shared" si="6"/>
        <v>730.8</v>
      </c>
      <c r="P70" s="33" t="s">
        <v>146</v>
      </c>
      <c r="Q70" s="20">
        <v>821.25</v>
      </c>
      <c r="R70" s="27">
        <v>365</v>
      </c>
      <c r="S70" s="48">
        <v>2.3199999999999998</v>
      </c>
      <c r="T70" s="74">
        <f t="shared" si="7"/>
        <v>846.8</v>
      </c>
      <c r="V70" s="76"/>
      <c r="W70" s="76"/>
      <c r="X70" s="76"/>
    </row>
    <row r="71" spans="1:24" ht="14.45" customHeight="1" thickBot="1" x14ac:dyDescent="0.25">
      <c r="A71" s="46" t="s">
        <v>269</v>
      </c>
      <c r="B71" s="42">
        <v>486</v>
      </c>
      <c r="C71" s="41">
        <v>216</v>
      </c>
      <c r="D71" s="48">
        <v>2.3199999999999998</v>
      </c>
      <c r="E71" s="65">
        <f t="shared" si="4"/>
        <v>501.11999999999995</v>
      </c>
      <c r="F71" s="33" t="s">
        <v>147</v>
      </c>
      <c r="G71" s="20">
        <v>598.5</v>
      </c>
      <c r="H71" s="27">
        <v>266</v>
      </c>
      <c r="I71" s="48">
        <v>2.3199999999999998</v>
      </c>
      <c r="J71" s="64">
        <f t="shared" si="5"/>
        <v>617.12</v>
      </c>
      <c r="K71" s="33" t="s">
        <v>148</v>
      </c>
      <c r="L71" s="20">
        <v>711</v>
      </c>
      <c r="M71" s="27">
        <v>316</v>
      </c>
      <c r="N71" s="48">
        <v>2.3199999999999998</v>
      </c>
      <c r="O71" s="66">
        <f t="shared" si="6"/>
        <v>733.12</v>
      </c>
      <c r="P71" s="33" t="s">
        <v>149</v>
      </c>
      <c r="Q71" s="20">
        <v>823.5</v>
      </c>
      <c r="R71" s="27">
        <v>366</v>
      </c>
      <c r="S71" s="48">
        <v>2.3199999999999998</v>
      </c>
      <c r="T71" s="74">
        <f t="shared" si="7"/>
        <v>849.11999999999989</v>
      </c>
      <c r="V71" s="76"/>
      <c r="W71" s="76"/>
      <c r="X71" s="76"/>
    </row>
    <row r="72" spans="1:24" ht="13.5" customHeight="1" thickBot="1" x14ac:dyDescent="0.25">
      <c r="A72" s="46" t="s">
        <v>270</v>
      </c>
      <c r="B72" s="42">
        <v>488.25</v>
      </c>
      <c r="C72" s="41">
        <v>217</v>
      </c>
      <c r="D72" s="48">
        <v>2.3199999999999998</v>
      </c>
      <c r="E72" s="65">
        <f t="shared" si="4"/>
        <v>503.43999999999994</v>
      </c>
      <c r="F72" s="33" t="s">
        <v>150</v>
      </c>
      <c r="G72" s="20">
        <v>600.75</v>
      </c>
      <c r="H72" s="27">
        <v>267</v>
      </c>
      <c r="I72" s="48">
        <v>2.3199999999999998</v>
      </c>
      <c r="J72" s="64">
        <f t="shared" si="5"/>
        <v>619.43999999999994</v>
      </c>
      <c r="K72" s="33" t="s">
        <v>151</v>
      </c>
      <c r="L72" s="20">
        <v>713.25</v>
      </c>
      <c r="M72" s="27">
        <v>317</v>
      </c>
      <c r="N72" s="48">
        <v>2.3199999999999998</v>
      </c>
      <c r="O72" s="66">
        <f t="shared" si="6"/>
        <v>735.43999999999994</v>
      </c>
      <c r="P72" s="33" t="s">
        <v>152</v>
      </c>
      <c r="Q72" s="20">
        <v>825.75</v>
      </c>
      <c r="R72" s="27">
        <v>367</v>
      </c>
      <c r="S72" s="48">
        <v>2.3199999999999998</v>
      </c>
      <c r="T72" s="74">
        <f t="shared" si="7"/>
        <v>851.43999999999994</v>
      </c>
      <c r="V72" s="76"/>
      <c r="W72" s="76"/>
      <c r="X72" s="76"/>
    </row>
    <row r="73" spans="1:24" ht="13.5" customHeight="1" thickBot="1" x14ac:dyDescent="0.25">
      <c r="A73" s="46" t="s">
        <v>271</v>
      </c>
      <c r="B73" s="42">
        <v>490.5</v>
      </c>
      <c r="C73" s="41">
        <v>218</v>
      </c>
      <c r="D73" s="48">
        <v>2.3199999999999998</v>
      </c>
      <c r="E73" s="65">
        <f t="shared" si="4"/>
        <v>505.76</v>
      </c>
      <c r="F73" s="33" t="s">
        <v>153</v>
      </c>
      <c r="G73" s="20">
        <v>603</v>
      </c>
      <c r="H73" s="27">
        <v>268</v>
      </c>
      <c r="I73" s="48">
        <v>2.3199999999999998</v>
      </c>
      <c r="J73" s="64">
        <f t="shared" si="5"/>
        <v>621.76</v>
      </c>
      <c r="K73" s="33" t="s">
        <v>154</v>
      </c>
      <c r="L73" s="20">
        <v>715.5</v>
      </c>
      <c r="M73" s="27">
        <v>318</v>
      </c>
      <c r="N73" s="48">
        <v>2.3199999999999998</v>
      </c>
      <c r="O73" s="66">
        <f t="shared" si="6"/>
        <v>737.76</v>
      </c>
      <c r="P73" s="33" t="s">
        <v>155</v>
      </c>
      <c r="Q73" s="20">
        <v>828</v>
      </c>
      <c r="R73" s="27">
        <v>368</v>
      </c>
      <c r="S73" s="48">
        <v>2.3199999999999998</v>
      </c>
      <c r="T73" s="74">
        <f t="shared" si="7"/>
        <v>853.76</v>
      </c>
      <c r="V73" s="76"/>
      <c r="W73" s="76"/>
      <c r="X73" s="76"/>
    </row>
    <row r="74" spans="1:24" ht="13.5" customHeight="1" thickBot="1" x14ac:dyDescent="0.25">
      <c r="A74" s="46" t="s">
        <v>272</v>
      </c>
      <c r="B74" s="42">
        <v>492.75</v>
      </c>
      <c r="C74" s="41">
        <v>219</v>
      </c>
      <c r="D74" s="48">
        <v>2.3199999999999998</v>
      </c>
      <c r="E74" s="65">
        <f t="shared" si="4"/>
        <v>508.08</v>
      </c>
      <c r="F74" s="33" t="s">
        <v>156</v>
      </c>
      <c r="G74" s="20">
        <v>605.25</v>
      </c>
      <c r="H74" s="27">
        <v>269</v>
      </c>
      <c r="I74" s="48">
        <v>2.3199999999999998</v>
      </c>
      <c r="J74" s="64">
        <f t="shared" si="5"/>
        <v>624.07999999999993</v>
      </c>
      <c r="K74" s="33" t="s">
        <v>157</v>
      </c>
      <c r="L74" s="20">
        <v>717.75</v>
      </c>
      <c r="M74" s="27">
        <v>319</v>
      </c>
      <c r="N74" s="48">
        <v>2.3199999999999998</v>
      </c>
      <c r="O74" s="66">
        <f t="shared" si="6"/>
        <v>740.07999999999993</v>
      </c>
      <c r="P74" s="33" t="s">
        <v>158</v>
      </c>
      <c r="Q74" s="20">
        <v>830.25</v>
      </c>
      <c r="R74" s="27">
        <v>369</v>
      </c>
      <c r="S74" s="48">
        <v>2.3199999999999998</v>
      </c>
      <c r="T74" s="74">
        <f t="shared" si="7"/>
        <v>856.07999999999993</v>
      </c>
      <c r="V74" s="76"/>
      <c r="W74" s="76"/>
      <c r="X74" s="76"/>
    </row>
    <row r="75" spans="1:24" ht="14.45" customHeight="1" thickBot="1" x14ac:dyDescent="0.25">
      <c r="A75" s="46" t="s">
        <v>273</v>
      </c>
      <c r="B75" s="42">
        <v>495</v>
      </c>
      <c r="C75" s="41">
        <v>220</v>
      </c>
      <c r="D75" s="48">
        <v>2.3199999999999998</v>
      </c>
      <c r="E75" s="65">
        <f t="shared" si="4"/>
        <v>510.4</v>
      </c>
      <c r="F75" s="33" t="s">
        <v>159</v>
      </c>
      <c r="G75" s="20">
        <v>607.5</v>
      </c>
      <c r="H75" s="27">
        <v>270</v>
      </c>
      <c r="I75" s="48">
        <v>2.3199999999999998</v>
      </c>
      <c r="J75" s="64">
        <f t="shared" si="5"/>
        <v>626.4</v>
      </c>
      <c r="K75" s="33" t="s">
        <v>160</v>
      </c>
      <c r="L75" s="20">
        <v>720</v>
      </c>
      <c r="M75" s="27">
        <v>320</v>
      </c>
      <c r="N75" s="48">
        <v>2.3199999999999998</v>
      </c>
      <c r="O75" s="66">
        <f t="shared" si="6"/>
        <v>742.4</v>
      </c>
      <c r="P75" s="33" t="s">
        <v>161</v>
      </c>
      <c r="Q75" s="20">
        <v>832.5</v>
      </c>
      <c r="R75" s="27">
        <v>370</v>
      </c>
      <c r="S75" s="48">
        <v>2.3199999999999998</v>
      </c>
      <c r="T75" s="74">
        <f t="shared" si="7"/>
        <v>858.4</v>
      </c>
      <c r="V75" s="76"/>
      <c r="W75" s="76"/>
      <c r="X75" s="76"/>
    </row>
    <row r="76" spans="1:24" ht="14.45" customHeight="1" thickBot="1" x14ac:dyDescent="0.25">
      <c r="A76" s="46" t="s">
        <v>274</v>
      </c>
      <c r="B76" s="42">
        <v>497.25</v>
      </c>
      <c r="C76" s="41">
        <v>221</v>
      </c>
      <c r="D76" s="48">
        <v>2.3199999999999998</v>
      </c>
      <c r="E76" s="65">
        <f t="shared" si="4"/>
        <v>512.71999999999991</v>
      </c>
      <c r="F76" s="33" t="s">
        <v>162</v>
      </c>
      <c r="G76" s="20">
        <v>609.75</v>
      </c>
      <c r="H76" s="27">
        <v>271</v>
      </c>
      <c r="I76" s="48">
        <v>2.3199999999999998</v>
      </c>
      <c r="J76" s="64">
        <f t="shared" si="5"/>
        <v>628.71999999999991</v>
      </c>
      <c r="K76" s="33" t="s">
        <v>163</v>
      </c>
      <c r="L76" s="20">
        <v>722.25</v>
      </c>
      <c r="M76" s="27">
        <v>321</v>
      </c>
      <c r="N76" s="48">
        <v>2.3199999999999998</v>
      </c>
      <c r="O76" s="66">
        <f t="shared" si="6"/>
        <v>744.71999999999991</v>
      </c>
      <c r="P76" s="33" t="s">
        <v>164</v>
      </c>
      <c r="Q76" s="20">
        <v>834.75</v>
      </c>
      <c r="R76" s="27">
        <v>371</v>
      </c>
      <c r="S76" s="48">
        <v>2.3199999999999998</v>
      </c>
      <c r="T76" s="74">
        <f t="shared" si="7"/>
        <v>860.71999999999991</v>
      </c>
      <c r="V76" s="76"/>
      <c r="W76" s="76"/>
      <c r="X76" s="76"/>
    </row>
    <row r="77" spans="1:24" ht="13.5" customHeight="1" thickBot="1" x14ac:dyDescent="0.25">
      <c r="A77" s="46" t="s">
        <v>275</v>
      </c>
      <c r="B77" s="42">
        <v>499.5</v>
      </c>
      <c r="C77" s="41">
        <v>222</v>
      </c>
      <c r="D77" s="48">
        <v>2.3199999999999998</v>
      </c>
      <c r="E77" s="65">
        <f t="shared" si="4"/>
        <v>515.04</v>
      </c>
      <c r="F77" s="33" t="s">
        <v>165</v>
      </c>
      <c r="G77" s="20">
        <v>612</v>
      </c>
      <c r="H77" s="27">
        <v>272</v>
      </c>
      <c r="I77" s="48">
        <v>2.3199999999999998</v>
      </c>
      <c r="J77" s="64">
        <f t="shared" si="5"/>
        <v>631.04</v>
      </c>
      <c r="K77" s="33" t="s">
        <v>166</v>
      </c>
      <c r="L77" s="20">
        <v>724.5</v>
      </c>
      <c r="M77" s="27">
        <v>322</v>
      </c>
      <c r="N77" s="48">
        <v>2.3199999999999998</v>
      </c>
      <c r="O77" s="66">
        <f t="shared" si="6"/>
        <v>747.04</v>
      </c>
      <c r="P77" s="33" t="s">
        <v>167</v>
      </c>
      <c r="Q77" s="20">
        <v>837</v>
      </c>
      <c r="R77" s="27">
        <v>372</v>
      </c>
      <c r="S77" s="48">
        <v>2.3199999999999998</v>
      </c>
      <c r="T77" s="74">
        <f t="shared" si="7"/>
        <v>863.04</v>
      </c>
      <c r="V77" s="76"/>
      <c r="W77" s="76"/>
      <c r="X77" s="76"/>
    </row>
    <row r="78" spans="1:24" ht="13.5" customHeight="1" thickBot="1" x14ac:dyDescent="0.25">
      <c r="A78" s="46" t="s">
        <v>276</v>
      </c>
      <c r="B78" s="42">
        <v>501.75</v>
      </c>
      <c r="C78" s="41">
        <v>223</v>
      </c>
      <c r="D78" s="48">
        <v>2.3199999999999998</v>
      </c>
      <c r="E78" s="65">
        <f t="shared" si="4"/>
        <v>517.36</v>
      </c>
      <c r="F78" s="33" t="s">
        <v>168</v>
      </c>
      <c r="G78" s="20">
        <v>614.25</v>
      </c>
      <c r="H78" s="27">
        <v>273</v>
      </c>
      <c r="I78" s="48">
        <v>2.3199999999999998</v>
      </c>
      <c r="J78" s="64">
        <f t="shared" si="5"/>
        <v>633.3599999999999</v>
      </c>
      <c r="K78" s="33" t="s">
        <v>169</v>
      </c>
      <c r="L78" s="20">
        <v>726.75</v>
      </c>
      <c r="M78" s="27">
        <v>323</v>
      </c>
      <c r="N78" s="48">
        <v>2.3199999999999998</v>
      </c>
      <c r="O78" s="66">
        <f t="shared" si="6"/>
        <v>749.3599999999999</v>
      </c>
      <c r="P78" s="33" t="s">
        <v>170</v>
      </c>
      <c r="Q78" s="20">
        <v>839.25</v>
      </c>
      <c r="R78" s="27">
        <v>373</v>
      </c>
      <c r="S78" s="48">
        <v>2.3199999999999998</v>
      </c>
      <c r="T78" s="74">
        <f t="shared" si="7"/>
        <v>865.3599999999999</v>
      </c>
      <c r="V78" s="76"/>
      <c r="W78" s="76"/>
      <c r="X78" s="76"/>
    </row>
    <row r="79" spans="1:24" ht="13.5" customHeight="1" thickBot="1" x14ac:dyDescent="0.25">
      <c r="A79" s="46" t="s">
        <v>277</v>
      </c>
      <c r="B79" s="42">
        <v>504</v>
      </c>
      <c r="C79" s="41">
        <v>224</v>
      </c>
      <c r="D79" s="48">
        <v>2.3199999999999998</v>
      </c>
      <c r="E79" s="65">
        <f t="shared" si="4"/>
        <v>519.67999999999995</v>
      </c>
      <c r="F79" s="33" t="s">
        <v>171</v>
      </c>
      <c r="G79" s="20">
        <v>616.5</v>
      </c>
      <c r="H79" s="27">
        <v>274</v>
      </c>
      <c r="I79" s="48">
        <v>2.3199999999999998</v>
      </c>
      <c r="J79" s="64">
        <f t="shared" si="5"/>
        <v>635.67999999999995</v>
      </c>
      <c r="K79" s="33" t="s">
        <v>172</v>
      </c>
      <c r="L79" s="20">
        <v>729</v>
      </c>
      <c r="M79" s="27">
        <v>324</v>
      </c>
      <c r="N79" s="48">
        <v>2.3199999999999998</v>
      </c>
      <c r="O79" s="66">
        <f t="shared" si="6"/>
        <v>751.68</v>
      </c>
      <c r="P79" s="33" t="s">
        <v>173</v>
      </c>
      <c r="Q79" s="20">
        <v>841.5</v>
      </c>
      <c r="R79" s="27">
        <v>374</v>
      </c>
      <c r="S79" s="48">
        <v>2.3199999999999998</v>
      </c>
      <c r="T79" s="74">
        <f t="shared" si="7"/>
        <v>867.68</v>
      </c>
      <c r="V79" s="76"/>
      <c r="W79" s="76"/>
      <c r="X79" s="76"/>
    </row>
    <row r="80" spans="1:24" ht="14.45" customHeight="1" thickBot="1" x14ac:dyDescent="0.25">
      <c r="A80" s="46" t="s">
        <v>278</v>
      </c>
      <c r="B80" s="42">
        <v>506.25</v>
      </c>
      <c r="C80" s="41">
        <v>225</v>
      </c>
      <c r="D80" s="48">
        <v>2.3199999999999998</v>
      </c>
      <c r="E80" s="65">
        <f t="shared" si="4"/>
        <v>522</v>
      </c>
      <c r="F80" s="33" t="s">
        <v>174</v>
      </c>
      <c r="G80" s="20">
        <v>618.75</v>
      </c>
      <c r="H80" s="27">
        <v>275</v>
      </c>
      <c r="I80" s="48">
        <v>2.3199999999999998</v>
      </c>
      <c r="J80" s="64">
        <f t="shared" si="5"/>
        <v>638</v>
      </c>
      <c r="K80" s="33" t="s">
        <v>175</v>
      </c>
      <c r="L80" s="20">
        <v>731.25</v>
      </c>
      <c r="M80" s="27">
        <v>325</v>
      </c>
      <c r="N80" s="48">
        <v>2.3199999999999998</v>
      </c>
      <c r="O80" s="66">
        <f t="shared" si="6"/>
        <v>754</v>
      </c>
      <c r="P80" s="33" t="s">
        <v>176</v>
      </c>
      <c r="Q80" s="20">
        <v>843.75</v>
      </c>
      <c r="R80" s="27">
        <v>375</v>
      </c>
      <c r="S80" s="48">
        <v>2.3199999999999998</v>
      </c>
      <c r="T80" s="74">
        <f t="shared" si="7"/>
        <v>869.99999999999989</v>
      </c>
      <c r="V80" s="76"/>
      <c r="W80" s="76"/>
      <c r="X80" s="76"/>
    </row>
    <row r="81" spans="1:24" ht="14.45" customHeight="1" thickBot="1" x14ac:dyDescent="0.25">
      <c r="A81" s="46" t="s">
        <v>279</v>
      </c>
      <c r="B81" s="42">
        <v>508.5</v>
      </c>
      <c r="C81" s="41">
        <v>226</v>
      </c>
      <c r="D81" s="48">
        <v>2.3199999999999998</v>
      </c>
      <c r="E81" s="65">
        <f t="shared" si="4"/>
        <v>524.31999999999994</v>
      </c>
      <c r="F81" s="33" t="s">
        <v>177</v>
      </c>
      <c r="G81" s="20">
        <v>621</v>
      </c>
      <c r="H81" s="27">
        <v>276</v>
      </c>
      <c r="I81" s="48">
        <v>2.3199999999999998</v>
      </c>
      <c r="J81" s="64">
        <f t="shared" si="5"/>
        <v>640.31999999999994</v>
      </c>
      <c r="K81" s="33" t="s">
        <v>178</v>
      </c>
      <c r="L81" s="20">
        <v>733.5</v>
      </c>
      <c r="M81" s="27">
        <v>326</v>
      </c>
      <c r="N81" s="48">
        <v>2.3199999999999998</v>
      </c>
      <c r="O81" s="66">
        <f t="shared" si="6"/>
        <v>756.31999999999994</v>
      </c>
      <c r="P81" s="33" t="s">
        <v>179</v>
      </c>
      <c r="Q81" s="20">
        <v>846</v>
      </c>
      <c r="R81" s="27">
        <v>376</v>
      </c>
      <c r="S81" s="48">
        <v>2.3199999999999998</v>
      </c>
      <c r="T81" s="74">
        <f t="shared" si="7"/>
        <v>872.31999999999994</v>
      </c>
      <c r="V81" s="76"/>
      <c r="W81" s="76"/>
      <c r="X81" s="76"/>
    </row>
    <row r="82" spans="1:24" ht="13.5" customHeight="1" thickBot="1" x14ac:dyDescent="0.25">
      <c r="A82" s="46" t="s">
        <v>280</v>
      </c>
      <c r="B82" s="42">
        <v>510.75</v>
      </c>
      <c r="C82" s="41">
        <v>227</v>
      </c>
      <c r="D82" s="48">
        <v>2.3199999999999998</v>
      </c>
      <c r="E82" s="65">
        <f t="shared" si="4"/>
        <v>526.64</v>
      </c>
      <c r="F82" s="33" t="s">
        <v>180</v>
      </c>
      <c r="G82" s="20">
        <v>623.25</v>
      </c>
      <c r="H82" s="27">
        <v>277</v>
      </c>
      <c r="I82" s="48">
        <v>2.3199999999999998</v>
      </c>
      <c r="J82" s="64">
        <f t="shared" si="5"/>
        <v>642.64</v>
      </c>
      <c r="K82" s="33" t="s">
        <v>181</v>
      </c>
      <c r="L82" s="20">
        <v>735.75</v>
      </c>
      <c r="M82" s="27">
        <v>327</v>
      </c>
      <c r="N82" s="48">
        <v>2.3199999999999998</v>
      </c>
      <c r="O82" s="66">
        <f t="shared" si="6"/>
        <v>758.64</v>
      </c>
      <c r="P82" s="33" t="s">
        <v>182</v>
      </c>
      <c r="Q82" s="20">
        <v>848.25</v>
      </c>
      <c r="R82" s="27">
        <v>377</v>
      </c>
      <c r="S82" s="48">
        <v>2.3199999999999998</v>
      </c>
      <c r="T82" s="74">
        <f t="shared" si="7"/>
        <v>874.64</v>
      </c>
      <c r="V82" s="76"/>
      <c r="W82" s="76"/>
      <c r="X82" s="76"/>
    </row>
    <row r="83" spans="1:24" ht="13.5" customHeight="1" thickBot="1" x14ac:dyDescent="0.25">
      <c r="A83" s="46" t="s">
        <v>281</v>
      </c>
      <c r="B83" s="42">
        <v>513</v>
      </c>
      <c r="C83" s="41">
        <v>228</v>
      </c>
      <c r="D83" s="48">
        <v>2.3199999999999998</v>
      </c>
      <c r="E83" s="65">
        <f t="shared" si="4"/>
        <v>528.95999999999992</v>
      </c>
      <c r="F83" s="33" t="s">
        <v>183</v>
      </c>
      <c r="G83" s="20">
        <v>625.5</v>
      </c>
      <c r="H83" s="27">
        <v>278</v>
      </c>
      <c r="I83" s="48">
        <v>2.3199999999999998</v>
      </c>
      <c r="J83" s="64">
        <f t="shared" si="5"/>
        <v>644.95999999999992</v>
      </c>
      <c r="K83" s="33" t="s">
        <v>184</v>
      </c>
      <c r="L83" s="20">
        <v>738</v>
      </c>
      <c r="M83" s="27">
        <v>328</v>
      </c>
      <c r="N83" s="48">
        <v>2.3199999999999998</v>
      </c>
      <c r="O83" s="66">
        <f t="shared" si="6"/>
        <v>760.95999999999992</v>
      </c>
      <c r="P83" s="33" t="s">
        <v>185</v>
      </c>
      <c r="Q83" s="20">
        <v>850.5</v>
      </c>
      <c r="R83" s="27">
        <v>378</v>
      </c>
      <c r="S83" s="48">
        <v>2.3199999999999998</v>
      </c>
      <c r="T83" s="74">
        <f t="shared" si="7"/>
        <v>876.95999999999992</v>
      </c>
      <c r="V83" s="76"/>
      <c r="W83" s="76"/>
      <c r="X83" s="76"/>
    </row>
    <row r="84" spans="1:24" ht="13.5" customHeight="1" thickBot="1" x14ac:dyDescent="0.25">
      <c r="A84" s="46" t="s">
        <v>282</v>
      </c>
      <c r="B84" s="42">
        <v>515.25</v>
      </c>
      <c r="C84" s="41">
        <v>229</v>
      </c>
      <c r="D84" s="48">
        <v>2.3199999999999998</v>
      </c>
      <c r="E84" s="65">
        <f t="shared" si="4"/>
        <v>531.28</v>
      </c>
      <c r="F84" s="33" t="s">
        <v>186</v>
      </c>
      <c r="G84" s="20">
        <v>627.75</v>
      </c>
      <c r="H84" s="27">
        <v>279</v>
      </c>
      <c r="I84" s="48">
        <v>2.3199999999999998</v>
      </c>
      <c r="J84" s="64">
        <f t="shared" si="5"/>
        <v>647.28</v>
      </c>
      <c r="K84" s="33" t="s">
        <v>187</v>
      </c>
      <c r="L84" s="20">
        <v>740.25</v>
      </c>
      <c r="M84" s="27">
        <v>329</v>
      </c>
      <c r="N84" s="48">
        <v>2.3199999999999998</v>
      </c>
      <c r="O84" s="66">
        <f t="shared" si="6"/>
        <v>763.28</v>
      </c>
      <c r="P84" s="33" t="s">
        <v>188</v>
      </c>
      <c r="Q84" s="20">
        <v>852.75</v>
      </c>
      <c r="R84" s="27">
        <v>379</v>
      </c>
      <c r="S84" s="48">
        <v>2.3199999999999998</v>
      </c>
      <c r="T84" s="74">
        <f t="shared" si="7"/>
        <v>879.28</v>
      </c>
      <c r="V84" s="76"/>
      <c r="W84" s="76"/>
      <c r="X84" s="76"/>
    </row>
    <row r="85" spans="1:24" ht="14.45" customHeight="1" thickBot="1" x14ac:dyDescent="0.25">
      <c r="A85" s="46" t="s">
        <v>283</v>
      </c>
      <c r="B85" s="42">
        <v>517.5</v>
      </c>
      <c r="C85" s="41">
        <v>230</v>
      </c>
      <c r="D85" s="48">
        <v>2.3199999999999998</v>
      </c>
      <c r="E85" s="65">
        <f t="shared" si="4"/>
        <v>533.59999999999991</v>
      </c>
      <c r="F85" s="33" t="s">
        <v>189</v>
      </c>
      <c r="G85" s="20">
        <v>630</v>
      </c>
      <c r="H85" s="27">
        <v>280</v>
      </c>
      <c r="I85" s="48">
        <v>2.3199999999999998</v>
      </c>
      <c r="J85" s="64">
        <f t="shared" si="5"/>
        <v>649.59999999999991</v>
      </c>
      <c r="K85" s="33" t="s">
        <v>190</v>
      </c>
      <c r="L85" s="20">
        <v>742.5</v>
      </c>
      <c r="M85" s="27">
        <v>330</v>
      </c>
      <c r="N85" s="48">
        <v>2.3199999999999998</v>
      </c>
      <c r="O85" s="66">
        <f t="shared" si="6"/>
        <v>765.59999999999991</v>
      </c>
      <c r="P85" s="33" t="s">
        <v>191</v>
      </c>
      <c r="Q85" s="20">
        <v>855</v>
      </c>
      <c r="R85" s="27">
        <v>380</v>
      </c>
      <c r="S85" s="48">
        <v>2.3199999999999998</v>
      </c>
      <c r="T85" s="74">
        <f t="shared" si="7"/>
        <v>881.59999999999991</v>
      </c>
      <c r="V85" s="76"/>
      <c r="W85" s="76"/>
      <c r="X85" s="76"/>
    </row>
    <row r="86" spans="1:24" ht="14.45" customHeight="1" thickBot="1" x14ac:dyDescent="0.25">
      <c r="A86" s="46" t="s">
        <v>284</v>
      </c>
      <c r="B86" s="42">
        <v>519.75</v>
      </c>
      <c r="C86" s="41">
        <v>231</v>
      </c>
      <c r="D86" s="48">
        <v>2.3199999999999998</v>
      </c>
      <c r="E86" s="65">
        <f t="shared" si="4"/>
        <v>535.91999999999996</v>
      </c>
      <c r="F86" s="33" t="s">
        <v>192</v>
      </c>
      <c r="G86" s="20">
        <v>632.25</v>
      </c>
      <c r="H86" s="27">
        <v>281</v>
      </c>
      <c r="I86" s="48">
        <v>2.3199999999999998</v>
      </c>
      <c r="J86" s="64">
        <f t="shared" si="5"/>
        <v>651.91999999999996</v>
      </c>
      <c r="K86" s="33" t="s">
        <v>193</v>
      </c>
      <c r="L86" s="20">
        <v>744.75</v>
      </c>
      <c r="M86" s="27">
        <v>331</v>
      </c>
      <c r="N86" s="48">
        <v>2.3199999999999998</v>
      </c>
      <c r="O86" s="66">
        <f t="shared" si="6"/>
        <v>767.92</v>
      </c>
      <c r="P86" s="33" t="s">
        <v>194</v>
      </c>
      <c r="Q86" s="20">
        <v>857.25</v>
      </c>
      <c r="R86" s="27">
        <v>381</v>
      </c>
      <c r="S86" s="48">
        <v>2.3199999999999998</v>
      </c>
      <c r="T86" s="74">
        <f t="shared" si="7"/>
        <v>883.92</v>
      </c>
      <c r="V86" s="76"/>
      <c r="W86" s="76"/>
      <c r="X86" s="76"/>
    </row>
    <row r="87" spans="1:24" ht="13.5" customHeight="1" thickBot="1" x14ac:dyDescent="0.25">
      <c r="A87" s="46" t="s">
        <v>285</v>
      </c>
      <c r="B87" s="42">
        <v>522</v>
      </c>
      <c r="C87" s="41">
        <v>232</v>
      </c>
      <c r="D87" s="48">
        <v>2.3199999999999998</v>
      </c>
      <c r="E87" s="65">
        <f t="shared" si="4"/>
        <v>538.24</v>
      </c>
      <c r="F87" s="33" t="s">
        <v>195</v>
      </c>
      <c r="G87" s="20">
        <v>634.5</v>
      </c>
      <c r="H87" s="27">
        <v>282</v>
      </c>
      <c r="I87" s="48">
        <v>2.3199999999999998</v>
      </c>
      <c r="J87" s="64">
        <f t="shared" si="5"/>
        <v>654.24</v>
      </c>
      <c r="K87" s="33" t="s">
        <v>196</v>
      </c>
      <c r="L87" s="20">
        <v>747</v>
      </c>
      <c r="M87" s="27">
        <v>332</v>
      </c>
      <c r="N87" s="48">
        <v>2.3199999999999998</v>
      </c>
      <c r="O87" s="66">
        <f t="shared" si="6"/>
        <v>770.2399999999999</v>
      </c>
      <c r="P87" s="33" t="s">
        <v>197</v>
      </c>
      <c r="Q87" s="20">
        <v>859.5</v>
      </c>
      <c r="R87" s="27">
        <v>382</v>
      </c>
      <c r="S87" s="48">
        <v>2.3199999999999998</v>
      </c>
      <c r="T87" s="74">
        <f t="shared" si="7"/>
        <v>886.2399999999999</v>
      </c>
      <c r="V87" s="76"/>
      <c r="W87" s="76"/>
      <c r="X87" s="76"/>
    </row>
    <row r="88" spans="1:24" ht="13.5" customHeight="1" thickBot="1" x14ac:dyDescent="0.25">
      <c r="A88" s="46" t="s">
        <v>286</v>
      </c>
      <c r="B88" s="42">
        <v>524.25</v>
      </c>
      <c r="C88" s="41">
        <v>233</v>
      </c>
      <c r="D88" s="48">
        <v>2.3199999999999998</v>
      </c>
      <c r="E88" s="65">
        <f t="shared" si="4"/>
        <v>540.55999999999995</v>
      </c>
      <c r="F88" s="33" t="s">
        <v>198</v>
      </c>
      <c r="G88" s="20">
        <v>636.75</v>
      </c>
      <c r="H88" s="27">
        <v>283</v>
      </c>
      <c r="I88" s="48">
        <v>2.3199999999999998</v>
      </c>
      <c r="J88" s="64">
        <f t="shared" si="5"/>
        <v>656.56</v>
      </c>
      <c r="K88" s="33" t="s">
        <v>199</v>
      </c>
      <c r="L88" s="20">
        <v>749.25</v>
      </c>
      <c r="M88" s="27">
        <v>333</v>
      </c>
      <c r="N88" s="48">
        <v>2.3199999999999998</v>
      </c>
      <c r="O88" s="66">
        <f t="shared" si="6"/>
        <v>772.56</v>
      </c>
      <c r="P88" s="33" t="s">
        <v>200</v>
      </c>
      <c r="Q88" s="20">
        <v>861.75</v>
      </c>
      <c r="R88" s="27">
        <v>383</v>
      </c>
      <c r="S88" s="48">
        <v>2.3199999999999998</v>
      </c>
      <c r="T88" s="74">
        <f t="shared" si="7"/>
        <v>888.56</v>
      </c>
      <c r="V88" s="76"/>
      <c r="W88" s="76"/>
      <c r="X88" s="76"/>
    </row>
    <row r="89" spans="1:24" ht="13.5" customHeight="1" thickBot="1" x14ac:dyDescent="0.25">
      <c r="A89" s="46" t="s">
        <v>287</v>
      </c>
      <c r="B89" s="42">
        <v>526.5</v>
      </c>
      <c r="C89" s="41">
        <v>234</v>
      </c>
      <c r="D89" s="48">
        <v>2.3199999999999998</v>
      </c>
      <c r="E89" s="65">
        <f t="shared" si="4"/>
        <v>542.88</v>
      </c>
      <c r="F89" s="33" t="s">
        <v>201</v>
      </c>
      <c r="G89" s="20">
        <v>639</v>
      </c>
      <c r="H89" s="27">
        <v>284</v>
      </c>
      <c r="I89" s="48">
        <v>2.3199999999999998</v>
      </c>
      <c r="J89" s="64">
        <f t="shared" si="5"/>
        <v>658.88</v>
      </c>
      <c r="K89" s="33" t="s">
        <v>202</v>
      </c>
      <c r="L89" s="20">
        <v>751.5</v>
      </c>
      <c r="M89" s="27">
        <v>334</v>
      </c>
      <c r="N89" s="48">
        <v>2.3199999999999998</v>
      </c>
      <c r="O89" s="66">
        <f t="shared" si="6"/>
        <v>774.88</v>
      </c>
      <c r="P89" s="33" t="s">
        <v>203</v>
      </c>
      <c r="Q89" s="20">
        <v>864</v>
      </c>
      <c r="R89" s="27">
        <v>384</v>
      </c>
      <c r="S89" s="48">
        <v>2.3199999999999998</v>
      </c>
      <c r="T89" s="74">
        <f t="shared" si="7"/>
        <v>890.87999999999988</v>
      </c>
      <c r="V89" s="76"/>
      <c r="W89" s="76"/>
      <c r="X89" s="76"/>
    </row>
    <row r="90" spans="1:24" ht="14.45" customHeight="1" thickBot="1" x14ac:dyDescent="0.25">
      <c r="A90" s="46" t="s">
        <v>288</v>
      </c>
      <c r="B90" s="42">
        <v>528.75</v>
      </c>
      <c r="C90" s="41">
        <v>235</v>
      </c>
      <c r="D90" s="48">
        <v>2.3199999999999998</v>
      </c>
      <c r="E90" s="65">
        <f t="shared" si="4"/>
        <v>545.19999999999993</v>
      </c>
      <c r="F90" s="33" t="s">
        <v>204</v>
      </c>
      <c r="G90" s="20">
        <v>641.25</v>
      </c>
      <c r="H90" s="27">
        <v>285</v>
      </c>
      <c r="I90" s="48">
        <v>2.3199999999999998</v>
      </c>
      <c r="J90" s="64">
        <f t="shared" si="5"/>
        <v>661.19999999999993</v>
      </c>
      <c r="K90" s="33" t="s">
        <v>205</v>
      </c>
      <c r="L90" s="20">
        <v>753.75</v>
      </c>
      <c r="M90" s="27">
        <v>335</v>
      </c>
      <c r="N90" s="48">
        <v>2.3199999999999998</v>
      </c>
      <c r="O90" s="66">
        <f t="shared" si="6"/>
        <v>777.19999999999993</v>
      </c>
      <c r="P90" s="33" t="s">
        <v>206</v>
      </c>
      <c r="Q90" s="20">
        <v>866.25</v>
      </c>
      <c r="R90" s="27">
        <v>385</v>
      </c>
      <c r="S90" s="48">
        <v>2.3199999999999998</v>
      </c>
      <c r="T90" s="74">
        <f t="shared" si="7"/>
        <v>893.19999999999993</v>
      </c>
      <c r="V90" s="76"/>
      <c r="W90" s="76"/>
      <c r="X90" s="76"/>
    </row>
    <row r="91" spans="1:24" ht="14.45" customHeight="1" thickBot="1" x14ac:dyDescent="0.25">
      <c r="A91" s="46" t="s">
        <v>289</v>
      </c>
      <c r="B91" s="42">
        <v>531</v>
      </c>
      <c r="C91" s="41">
        <v>236</v>
      </c>
      <c r="D91" s="48">
        <v>2.3199999999999998</v>
      </c>
      <c r="E91" s="65">
        <f t="shared" si="4"/>
        <v>547.52</v>
      </c>
      <c r="F91" s="33" t="s">
        <v>207</v>
      </c>
      <c r="G91" s="20">
        <v>643.5</v>
      </c>
      <c r="H91" s="27">
        <v>286</v>
      </c>
      <c r="I91" s="48">
        <v>2.3199999999999998</v>
      </c>
      <c r="J91" s="64">
        <f t="shared" si="5"/>
        <v>663.52</v>
      </c>
      <c r="K91" s="33" t="s">
        <v>208</v>
      </c>
      <c r="L91" s="20">
        <v>756</v>
      </c>
      <c r="M91" s="27">
        <v>336</v>
      </c>
      <c r="N91" s="48">
        <v>2.3199999999999998</v>
      </c>
      <c r="O91" s="66">
        <f t="shared" si="6"/>
        <v>779.52</v>
      </c>
      <c r="P91" s="33" t="s">
        <v>209</v>
      </c>
      <c r="Q91" s="20">
        <v>868.5</v>
      </c>
      <c r="R91" s="27">
        <v>386</v>
      </c>
      <c r="S91" s="48">
        <v>2.3199999999999998</v>
      </c>
      <c r="T91" s="74">
        <f t="shared" si="7"/>
        <v>895.52</v>
      </c>
      <c r="V91" s="76"/>
      <c r="W91" s="76"/>
      <c r="X91" s="76"/>
    </row>
    <row r="92" spans="1:24" ht="13.5" customHeight="1" thickBot="1" x14ac:dyDescent="0.25">
      <c r="A92" s="46" t="s">
        <v>290</v>
      </c>
      <c r="B92" s="42">
        <v>533.25</v>
      </c>
      <c r="C92" s="41">
        <v>237</v>
      </c>
      <c r="D92" s="48">
        <v>2.3199999999999998</v>
      </c>
      <c r="E92" s="65">
        <f t="shared" si="4"/>
        <v>549.83999999999992</v>
      </c>
      <c r="F92" s="33" t="s">
        <v>210</v>
      </c>
      <c r="G92" s="20">
        <v>645.75</v>
      </c>
      <c r="H92" s="27">
        <v>287</v>
      </c>
      <c r="I92" s="48">
        <v>2.3199999999999998</v>
      </c>
      <c r="J92" s="64">
        <f t="shared" si="5"/>
        <v>665.83999999999992</v>
      </c>
      <c r="K92" s="33" t="s">
        <v>211</v>
      </c>
      <c r="L92" s="20">
        <v>758.25</v>
      </c>
      <c r="M92" s="27">
        <v>337</v>
      </c>
      <c r="N92" s="48">
        <v>2.3199999999999998</v>
      </c>
      <c r="O92" s="66">
        <f t="shared" si="6"/>
        <v>781.83999999999992</v>
      </c>
      <c r="P92" s="33" t="s">
        <v>212</v>
      </c>
      <c r="Q92" s="20">
        <v>870.75</v>
      </c>
      <c r="R92" s="27">
        <v>387</v>
      </c>
      <c r="S92" s="48">
        <v>2.3199999999999998</v>
      </c>
      <c r="T92" s="74">
        <f t="shared" si="7"/>
        <v>897.83999999999992</v>
      </c>
      <c r="V92" s="76"/>
      <c r="W92" s="76"/>
      <c r="X92" s="76"/>
    </row>
    <row r="93" spans="1:24" ht="13.5" customHeight="1" thickBot="1" x14ac:dyDescent="0.25">
      <c r="A93" s="46" t="s">
        <v>291</v>
      </c>
      <c r="B93" s="42">
        <v>535.5</v>
      </c>
      <c r="C93" s="41">
        <v>238</v>
      </c>
      <c r="D93" s="48">
        <v>2.3199999999999998</v>
      </c>
      <c r="E93" s="65">
        <f t="shared" si="4"/>
        <v>552.16</v>
      </c>
      <c r="F93" s="33" t="s">
        <v>213</v>
      </c>
      <c r="G93" s="20">
        <v>648</v>
      </c>
      <c r="H93" s="27">
        <v>288</v>
      </c>
      <c r="I93" s="48">
        <v>2.3199999999999998</v>
      </c>
      <c r="J93" s="64">
        <f t="shared" si="5"/>
        <v>668.16</v>
      </c>
      <c r="K93" s="33" t="s">
        <v>214</v>
      </c>
      <c r="L93" s="20">
        <v>760.5</v>
      </c>
      <c r="M93" s="27">
        <v>338</v>
      </c>
      <c r="N93" s="48">
        <v>2.3199999999999998</v>
      </c>
      <c r="O93" s="66">
        <f t="shared" si="6"/>
        <v>784.16</v>
      </c>
      <c r="P93" s="33" t="s">
        <v>215</v>
      </c>
      <c r="Q93" s="20">
        <v>873</v>
      </c>
      <c r="R93" s="27">
        <v>388</v>
      </c>
      <c r="S93" s="48">
        <v>2.3199999999999998</v>
      </c>
      <c r="T93" s="74">
        <f t="shared" si="7"/>
        <v>900.16</v>
      </c>
      <c r="V93" s="76"/>
      <c r="W93" s="76"/>
      <c r="X93" s="76"/>
    </row>
    <row r="94" spans="1:24" ht="13.5" customHeight="1" thickBot="1" x14ac:dyDescent="0.25">
      <c r="A94" s="46" t="s">
        <v>292</v>
      </c>
      <c r="B94" s="42">
        <v>537.75</v>
      </c>
      <c r="C94" s="41">
        <v>239</v>
      </c>
      <c r="D94" s="48">
        <v>2.3199999999999998</v>
      </c>
      <c r="E94" s="65">
        <f t="shared" si="4"/>
        <v>554.48</v>
      </c>
      <c r="F94" s="33" t="s">
        <v>216</v>
      </c>
      <c r="G94" s="20">
        <v>650.25</v>
      </c>
      <c r="H94" s="27">
        <v>289</v>
      </c>
      <c r="I94" s="48">
        <v>2.3199999999999998</v>
      </c>
      <c r="J94" s="64">
        <f t="shared" si="5"/>
        <v>670.4799999999999</v>
      </c>
      <c r="K94" s="33" t="s">
        <v>217</v>
      </c>
      <c r="L94" s="20">
        <v>762.75</v>
      </c>
      <c r="M94" s="27">
        <v>339</v>
      </c>
      <c r="N94" s="48">
        <v>2.3199999999999998</v>
      </c>
      <c r="O94" s="66">
        <f t="shared" si="6"/>
        <v>786.4799999999999</v>
      </c>
      <c r="P94" s="33" t="s">
        <v>218</v>
      </c>
      <c r="Q94" s="20">
        <v>875.25</v>
      </c>
      <c r="R94" s="27">
        <v>389</v>
      </c>
      <c r="S94" s="48">
        <v>2.3199999999999998</v>
      </c>
      <c r="T94" s="74">
        <f t="shared" si="7"/>
        <v>902.4799999999999</v>
      </c>
      <c r="V94" s="76"/>
      <c r="W94" s="76"/>
      <c r="X94" s="76"/>
    </row>
    <row r="95" spans="1:24" ht="14.45" customHeight="1" thickBot="1" x14ac:dyDescent="0.25">
      <c r="A95" s="46" t="s">
        <v>293</v>
      </c>
      <c r="B95" s="42">
        <v>540</v>
      </c>
      <c r="C95" s="41">
        <v>240</v>
      </c>
      <c r="D95" s="48">
        <v>2.3199999999999998</v>
      </c>
      <c r="E95" s="65">
        <f t="shared" si="4"/>
        <v>556.79999999999995</v>
      </c>
      <c r="F95" s="33" t="s">
        <v>219</v>
      </c>
      <c r="G95" s="20">
        <v>652.5</v>
      </c>
      <c r="H95" s="27">
        <v>290</v>
      </c>
      <c r="I95" s="48">
        <v>2.3199999999999998</v>
      </c>
      <c r="J95" s="64">
        <f t="shared" si="5"/>
        <v>672.8</v>
      </c>
      <c r="K95" s="33" t="s">
        <v>220</v>
      </c>
      <c r="L95" s="20">
        <v>765</v>
      </c>
      <c r="M95" s="27">
        <v>340</v>
      </c>
      <c r="N95" s="48">
        <v>2.3199999999999998</v>
      </c>
      <c r="O95" s="66">
        <f t="shared" si="6"/>
        <v>788.8</v>
      </c>
      <c r="P95" s="33" t="s">
        <v>221</v>
      </c>
      <c r="Q95" s="20">
        <v>877.5</v>
      </c>
      <c r="R95" s="27">
        <v>390</v>
      </c>
      <c r="S95" s="48">
        <v>2.3199999999999998</v>
      </c>
      <c r="T95" s="74">
        <f t="shared" si="7"/>
        <v>904.8</v>
      </c>
      <c r="V95" s="76"/>
      <c r="W95" s="76"/>
      <c r="X95" s="76"/>
    </row>
    <row r="96" spans="1:24" ht="14.45" customHeight="1" thickBot="1" x14ac:dyDescent="0.25">
      <c r="A96" s="46" t="s">
        <v>294</v>
      </c>
      <c r="B96" s="42">
        <v>542.25</v>
      </c>
      <c r="C96" s="41">
        <v>241</v>
      </c>
      <c r="D96" s="48">
        <v>2.3199999999999998</v>
      </c>
      <c r="E96" s="65">
        <f t="shared" si="4"/>
        <v>559.12</v>
      </c>
      <c r="F96" s="33" t="s">
        <v>222</v>
      </c>
      <c r="G96" s="20">
        <v>654.75</v>
      </c>
      <c r="H96" s="27">
        <v>291</v>
      </c>
      <c r="I96" s="48">
        <v>2.3199999999999998</v>
      </c>
      <c r="J96" s="64">
        <f t="shared" si="5"/>
        <v>675.12</v>
      </c>
      <c r="K96" s="33" t="s">
        <v>223</v>
      </c>
      <c r="L96" s="20">
        <v>767.25</v>
      </c>
      <c r="M96" s="27">
        <v>341</v>
      </c>
      <c r="N96" s="48">
        <v>2.3199999999999998</v>
      </c>
      <c r="O96" s="66">
        <f t="shared" si="6"/>
        <v>791.11999999999989</v>
      </c>
      <c r="P96" s="33" t="s">
        <v>224</v>
      </c>
      <c r="Q96" s="20">
        <v>879.75</v>
      </c>
      <c r="R96" s="27">
        <v>391</v>
      </c>
      <c r="S96" s="48">
        <v>2.3199999999999998</v>
      </c>
      <c r="T96" s="74">
        <f t="shared" si="7"/>
        <v>907.11999999999989</v>
      </c>
      <c r="V96" s="76"/>
      <c r="W96" s="76"/>
      <c r="X96" s="76"/>
    </row>
    <row r="97" spans="1:24" ht="13.5" customHeight="1" thickBot="1" x14ac:dyDescent="0.25">
      <c r="A97" s="46" t="s">
        <v>295</v>
      </c>
      <c r="B97" s="42">
        <v>544.5</v>
      </c>
      <c r="C97" s="41">
        <v>242</v>
      </c>
      <c r="D97" s="48">
        <v>2.3199999999999998</v>
      </c>
      <c r="E97" s="65">
        <f t="shared" si="4"/>
        <v>561.43999999999994</v>
      </c>
      <c r="F97" s="33" t="s">
        <v>225</v>
      </c>
      <c r="G97" s="20">
        <v>657</v>
      </c>
      <c r="H97" s="27">
        <v>292</v>
      </c>
      <c r="I97" s="48">
        <v>2.3199999999999998</v>
      </c>
      <c r="J97" s="64">
        <f t="shared" si="5"/>
        <v>677.43999999999994</v>
      </c>
      <c r="K97" s="33" t="s">
        <v>226</v>
      </c>
      <c r="L97" s="20">
        <v>769.5</v>
      </c>
      <c r="M97" s="27">
        <v>342</v>
      </c>
      <c r="N97" s="48">
        <v>2.3199999999999998</v>
      </c>
      <c r="O97" s="66">
        <f t="shared" si="6"/>
        <v>793.43999999999994</v>
      </c>
      <c r="P97" s="33" t="s">
        <v>227</v>
      </c>
      <c r="Q97" s="20">
        <v>882</v>
      </c>
      <c r="R97" s="27">
        <v>392</v>
      </c>
      <c r="S97" s="48">
        <v>2.3199999999999998</v>
      </c>
      <c r="T97" s="74">
        <f t="shared" si="7"/>
        <v>909.43999999999994</v>
      </c>
      <c r="V97" s="76"/>
      <c r="W97" s="76"/>
      <c r="X97" s="76"/>
    </row>
    <row r="98" spans="1:24" ht="13.5" customHeight="1" thickBot="1" x14ac:dyDescent="0.25">
      <c r="A98" s="46" t="s">
        <v>296</v>
      </c>
      <c r="B98" s="42">
        <v>546.75</v>
      </c>
      <c r="C98" s="41">
        <v>243</v>
      </c>
      <c r="D98" s="48">
        <v>2.3199999999999998</v>
      </c>
      <c r="E98" s="65">
        <f t="shared" si="4"/>
        <v>563.76</v>
      </c>
      <c r="F98" s="33" t="s">
        <v>228</v>
      </c>
      <c r="G98" s="20">
        <v>659.25</v>
      </c>
      <c r="H98" s="27">
        <v>293</v>
      </c>
      <c r="I98" s="48">
        <v>2.3199999999999998</v>
      </c>
      <c r="J98" s="64">
        <f t="shared" si="5"/>
        <v>679.76</v>
      </c>
      <c r="K98" s="33" t="s">
        <v>229</v>
      </c>
      <c r="L98" s="20">
        <v>771.75</v>
      </c>
      <c r="M98" s="27">
        <v>343</v>
      </c>
      <c r="N98" s="48">
        <v>2.3199999999999998</v>
      </c>
      <c r="O98" s="66">
        <f t="shared" si="6"/>
        <v>795.76</v>
      </c>
      <c r="P98" s="33" t="s">
        <v>230</v>
      </c>
      <c r="Q98" s="20">
        <v>884.25</v>
      </c>
      <c r="R98" s="27">
        <v>393</v>
      </c>
      <c r="S98" s="48">
        <v>2.3199999999999998</v>
      </c>
      <c r="T98" s="74">
        <f t="shared" si="7"/>
        <v>911.76</v>
      </c>
      <c r="V98" s="76"/>
      <c r="W98" s="76"/>
      <c r="X98" s="76"/>
    </row>
    <row r="99" spans="1:24" ht="13.5" customHeight="1" thickBot="1" x14ac:dyDescent="0.25">
      <c r="A99" s="46" t="s">
        <v>297</v>
      </c>
      <c r="B99" s="42">
        <v>549</v>
      </c>
      <c r="C99" s="41">
        <v>244</v>
      </c>
      <c r="D99" s="48">
        <v>2.3199999999999998</v>
      </c>
      <c r="E99" s="65">
        <f t="shared" si="4"/>
        <v>566.07999999999993</v>
      </c>
      <c r="F99" s="33" t="s">
        <v>231</v>
      </c>
      <c r="G99" s="20">
        <v>661.5</v>
      </c>
      <c r="H99" s="27">
        <v>294</v>
      </c>
      <c r="I99" s="48">
        <v>2.3199999999999998</v>
      </c>
      <c r="J99" s="64">
        <f t="shared" si="5"/>
        <v>682.07999999999993</v>
      </c>
      <c r="K99" s="33" t="s">
        <v>232</v>
      </c>
      <c r="L99" s="20">
        <v>774</v>
      </c>
      <c r="M99" s="27">
        <v>344</v>
      </c>
      <c r="N99" s="48">
        <v>2.3199999999999998</v>
      </c>
      <c r="O99" s="66">
        <f t="shared" si="6"/>
        <v>798.07999999999993</v>
      </c>
      <c r="P99" s="33" t="s">
        <v>233</v>
      </c>
      <c r="Q99" s="20">
        <v>886.5</v>
      </c>
      <c r="R99" s="27">
        <v>394</v>
      </c>
      <c r="S99" s="48">
        <v>2.3199999999999998</v>
      </c>
      <c r="T99" s="74">
        <f t="shared" si="7"/>
        <v>914.07999999999993</v>
      </c>
      <c r="V99" s="76"/>
      <c r="W99" s="76"/>
      <c r="X99" s="76"/>
    </row>
    <row r="100" spans="1:24" ht="14.45" customHeight="1" thickBot="1" x14ac:dyDescent="0.25">
      <c r="A100" s="46" t="s">
        <v>298</v>
      </c>
      <c r="B100" s="42">
        <v>551.25</v>
      </c>
      <c r="C100" s="41">
        <v>245</v>
      </c>
      <c r="D100" s="48">
        <v>2.3199999999999998</v>
      </c>
      <c r="E100" s="65">
        <f t="shared" si="4"/>
        <v>568.4</v>
      </c>
      <c r="F100" s="33" t="s">
        <v>234</v>
      </c>
      <c r="G100" s="20">
        <v>663.75</v>
      </c>
      <c r="H100" s="27">
        <v>295</v>
      </c>
      <c r="I100" s="48">
        <v>2.3199999999999998</v>
      </c>
      <c r="J100" s="64">
        <f t="shared" si="5"/>
        <v>684.4</v>
      </c>
      <c r="K100" s="33" t="s">
        <v>235</v>
      </c>
      <c r="L100" s="20">
        <v>776.25</v>
      </c>
      <c r="M100" s="27">
        <v>345</v>
      </c>
      <c r="N100" s="48">
        <v>2.3199999999999998</v>
      </c>
      <c r="O100" s="66">
        <f t="shared" si="6"/>
        <v>800.4</v>
      </c>
      <c r="P100" s="33" t="s">
        <v>236</v>
      </c>
      <c r="Q100" s="20">
        <v>888.75</v>
      </c>
      <c r="R100" s="27">
        <v>395</v>
      </c>
      <c r="S100" s="48">
        <v>2.3199999999999998</v>
      </c>
      <c r="T100" s="74">
        <f t="shared" si="7"/>
        <v>916.4</v>
      </c>
      <c r="V100" s="76"/>
      <c r="W100" s="76"/>
      <c r="X100" s="76"/>
    </row>
    <row r="101" spans="1:24" ht="14.45" customHeight="1" thickBot="1" x14ac:dyDescent="0.25">
      <c r="A101" s="46" t="s">
        <v>299</v>
      </c>
      <c r="B101" s="42">
        <v>553.5</v>
      </c>
      <c r="C101" s="41">
        <v>246</v>
      </c>
      <c r="D101" s="48">
        <v>2.3199999999999998</v>
      </c>
      <c r="E101" s="65">
        <f t="shared" si="4"/>
        <v>570.71999999999991</v>
      </c>
      <c r="F101" s="33" t="s">
        <v>237</v>
      </c>
      <c r="G101" s="20">
        <v>666</v>
      </c>
      <c r="H101" s="27">
        <v>296</v>
      </c>
      <c r="I101" s="48">
        <v>2.3199999999999998</v>
      </c>
      <c r="J101" s="64">
        <f t="shared" si="5"/>
        <v>686.71999999999991</v>
      </c>
      <c r="K101" s="33" t="s">
        <v>238</v>
      </c>
      <c r="L101" s="20">
        <v>778.5</v>
      </c>
      <c r="M101" s="27">
        <v>346</v>
      </c>
      <c r="N101" s="48">
        <v>2.3199999999999998</v>
      </c>
      <c r="O101" s="66">
        <f t="shared" si="6"/>
        <v>802.71999999999991</v>
      </c>
      <c r="P101" s="33" t="s">
        <v>239</v>
      </c>
      <c r="Q101" s="20">
        <v>891</v>
      </c>
      <c r="R101" s="27">
        <v>396</v>
      </c>
      <c r="S101" s="48">
        <v>2.3199999999999998</v>
      </c>
      <c r="T101" s="74">
        <f t="shared" si="7"/>
        <v>918.71999999999991</v>
      </c>
      <c r="V101" s="76"/>
      <c r="W101" s="76"/>
      <c r="X101" s="76"/>
    </row>
    <row r="102" spans="1:24" ht="13.5" customHeight="1" thickBot="1" x14ac:dyDescent="0.25">
      <c r="A102" s="46" t="s">
        <v>300</v>
      </c>
      <c r="B102" s="42">
        <v>555.75</v>
      </c>
      <c r="C102" s="41">
        <v>247</v>
      </c>
      <c r="D102" s="48">
        <v>2.3199999999999998</v>
      </c>
      <c r="E102" s="65">
        <f t="shared" si="4"/>
        <v>573.04</v>
      </c>
      <c r="F102" s="33" t="s">
        <v>240</v>
      </c>
      <c r="G102" s="20">
        <v>668.25</v>
      </c>
      <c r="H102" s="27">
        <v>297</v>
      </c>
      <c r="I102" s="48">
        <v>2.3199999999999998</v>
      </c>
      <c r="J102" s="64">
        <f t="shared" si="5"/>
        <v>689.04</v>
      </c>
      <c r="K102" s="33" t="s">
        <v>241</v>
      </c>
      <c r="L102" s="20">
        <v>780.75</v>
      </c>
      <c r="M102" s="27">
        <v>347</v>
      </c>
      <c r="N102" s="48">
        <v>2.3199999999999998</v>
      </c>
      <c r="O102" s="66">
        <f t="shared" si="6"/>
        <v>805.04</v>
      </c>
      <c r="P102" s="33" t="s">
        <v>242</v>
      </c>
      <c r="Q102" s="20">
        <v>893.25</v>
      </c>
      <c r="R102" s="27">
        <v>397</v>
      </c>
      <c r="S102" s="48">
        <v>2.3199999999999998</v>
      </c>
      <c r="T102" s="74">
        <f t="shared" si="7"/>
        <v>921.04</v>
      </c>
      <c r="V102" s="76"/>
      <c r="W102" s="76"/>
      <c r="X102" s="76"/>
    </row>
    <row r="103" spans="1:24" ht="13.5" customHeight="1" thickBot="1" x14ac:dyDescent="0.25">
      <c r="A103" s="46" t="s">
        <v>301</v>
      </c>
      <c r="B103" s="42">
        <v>558</v>
      </c>
      <c r="C103" s="41">
        <v>248</v>
      </c>
      <c r="D103" s="48">
        <v>2.3199999999999998</v>
      </c>
      <c r="E103" s="65">
        <f t="shared" si="4"/>
        <v>575.36</v>
      </c>
      <c r="F103" s="33" t="s">
        <v>243</v>
      </c>
      <c r="G103" s="20">
        <v>670.5</v>
      </c>
      <c r="H103" s="27">
        <v>298</v>
      </c>
      <c r="I103" s="48">
        <v>2.3199999999999998</v>
      </c>
      <c r="J103" s="64">
        <f t="shared" si="5"/>
        <v>691.3599999999999</v>
      </c>
      <c r="K103" s="33" t="s">
        <v>244</v>
      </c>
      <c r="L103" s="20">
        <v>783</v>
      </c>
      <c r="M103" s="27">
        <v>348</v>
      </c>
      <c r="N103" s="48">
        <v>2.3199999999999998</v>
      </c>
      <c r="O103" s="66">
        <f t="shared" si="6"/>
        <v>807.3599999999999</v>
      </c>
      <c r="P103" s="33" t="s">
        <v>245</v>
      </c>
      <c r="Q103" s="20">
        <v>895.5</v>
      </c>
      <c r="R103" s="27">
        <v>398</v>
      </c>
      <c r="S103" s="48">
        <v>2.3199999999999998</v>
      </c>
      <c r="T103" s="74">
        <f t="shared" si="7"/>
        <v>923.3599999999999</v>
      </c>
      <c r="V103" s="76"/>
      <c r="W103" s="76"/>
      <c r="X103" s="76"/>
    </row>
    <row r="104" spans="1:24" ht="13.5" customHeight="1" thickBot="1" x14ac:dyDescent="0.25">
      <c r="A104" s="46" t="s">
        <v>302</v>
      </c>
      <c r="B104" s="42">
        <v>560.25</v>
      </c>
      <c r="C104" s="41">
        <v>249</v>
      </c>
      <c r="D104" s="48">
        <v>2.3199999999999998</v>
      </c>
      <c r="E104" s="65">
        <f t="shared" si="4"/>
        <v>577.67999999999995</v>
      </c>
      <c r="F104" s="33" t="s">
        <v>246</v>
      </c>
      <c r="G104" s="20">
        <v>672.75</v>
      </c>
      <c r="H104" s="27">
        <v>299</v>
      </c>
      <c r="I104" s="48">
        <v>2.3199999999999998</v>
      </c>
      <c r="J104" s="64">
        <f t="shared" si="5"/>
        <v>693.68</v>
      </c>
      <c r="K104" s="33" t="s">
        <v>247</v>
      </c>
      <c r="L104" s="20">
        <v>785.25</v>
      </c>
      <c r="M104" s="27">
        <v>349</v>
      </c>
      <c r="N104" s="48">
        <v>2.3199999999999998</v>
      </c>
      <c r="O104" s="66">
        <f t="shared" si="6"/>
        <v>809.68</v>
      </c>
      <c r="P104" s="33" t="s">
        <v>248</v>
      </c>
      <c r="Q104" s="55">
        <v>897.75</v>
      </c>
      <c r="R104" s="27">
        <v>399</v>
      </c>
      <c r="S104" s="48">
        <v>2.3199999999999998</v>
      </c>
      <c r="T104" s="74">
        <f t="shared" si="7"/>
        <v>925.68</v>
      </c>
      <c r="V104" s="76"/>
      <c r="W104" s="76"/>
      <c r="X104" s="76"/>
    </row>
    <row r="105" spans="1:24" ht="13.5" customHeight="1" thickBot="1" x14ac:dyDescent="0.25">
      <c r="A105" s="38" t="s">
        <v>303</v>
      </c>
      <c r="B105" s="43">
        <v>562.5</v>
      </c>
      <c r="C105" s="41">
        <v>250</v>
      </c>
      <c r="D105" s="48">
        <v>2.3199999999999998</v>
      </c>
      <c r="E105" s="65">
        <f t="shared" si="4"/>
        <v>580</v>
      </c>
      <c r="F105" s="34" t="s">
        <v>249</v>
      </c>
      <c r="G105" s="23">
        <v>675</v>
      </c>
      <c r="H105" s="27">
        <v>300</v>
      </c>
      <c r="I105" s="48">
        <v>2.3199999999999998</v>
      </c>
      <c r="J105" s="64">
        <f>H105*I105</f>
        <v>696</v>
      </c>
      <c r="K105" s="14" t="s">
        <v>250</v>
      </c>
      <c r="L105" s="44">
        <v>787.5</v>
      </c>
      <c r="M105" s="27">
        <v>350</v>
      </c>
      <c r="N105" s="48">
        <v>2.3199999999999998</v>
      </c>
      <c r="O105" s="66">
        <f t="shared" si="6"/>
        <v>812</v>
      </c>
      <c r="P105" s="38" t="s">
        <v>251</v>
      </c>
      <c r="Q105" s="23">
        <v>900</v>
      </c>
      <c r="R105" s="27">
        <v>400</v>
      </c>
      <c r="S105" s="48">
        <v>2.3199999999999998</v>
      </c>
      <c r="T105" s="75">
        <f t="shared" si="7"/>
        <v>927.99999999999989</v>
      </c>
      <c r="V105" s="76"/>
      <c r="W105" s="76"/>
      <c r="X105" s="76"/>
    </row>
    <row r="106" spans="1:24" x14ac:dyDescent="0.2">
      <c r="E106" s="37"/>
      <c r="J106" s="37"/>
      <c r="O106" s="37"/>
      <c r="P106" s="37"/>
      <c r="Q106" s="37"/>
      <c r="R106" s="37"/>
      <c r="S106" s="37"/>
      <c r="T106" s="37"/>
    </row>
  </sheetData>
  <sheetProtection algorithmName="SHA-512" hashValue="Mj4RcOYzUNvFvi/xsa5qM0gI1f97wcXdE4M9Gpyk/48Css+9lZ7uYWgmkm54j9wOjdOkbSUj8R5QP+lvgYGr4g==" saltValue="tT5SVzilT1bwmft6I/Y2RA==" spinCount="100000" sheet="1" objects="1" scenarios="1"/>
  <mergeCells count="51">
    <mergeCell ref="V101:X101"/>
    <mergeCell ref="V102:X102"/>
    <mergeCell ref="V103:X103"/>
    <mergeCell ref="V104:X104"/>
    <mergeCell ref="V105:X105"/>
    <mergeCell ref="V100:X100"/>
    <mergeCell ref="V83:X83"/>
    <mergeCell ref="V84:X84"/>
    <mergeCell ref="V85:X85"/>
    <mergeCell ref="V86:X86"/>
    <mergeCell ref="V87:X87"/>
    <mergeCell ref="V88:X88"/>
    <mergeCell ref="V89:X89"/>
    <mergeCell ref="V90:X90"/>
    <mergeCell ref="V91:X91"/>
    <mergeCell ref="V92:X92"/>
    <mergeCell ref="V93:X93"/>
    <mergeCell ref="V94:X94"/>
    <mergeCell ref="V95:X95"/>
    <mergeCell ref="V96:X96"/>
    <mergeCell ref="V77:X77"/>
    <mergeCell ref="V78:X78"/>
    <mergeCell ref="V97:X97"/>
    <mergeCell ref="V98:X98"/>
    <mergeCell ref="V99:X99"/>
    <mergeCell ref="V79:X79"/>
    <mergeCell ref="V80:X80"/>
    <mergeCell ref="V81:X81"/>
    <mergeCell ref="V82:X82"/>
    <mergeCell ref="V75:X75"/>
    <mergeCell ref="V76:X76"/>
    <mergeCell ref="V61:X61"/>
    <mergeCell ref="V62:X62"/>
    <mergeCell ref="V63:X63"/>
    <mergeCell ref="V64:X64"/>
    <mergeCell ref="V70:X70"/>
    <mergeCell ref="V71:X71"/>
    <mergeCell ref="V72:X72"/>
    <mergeCell ref="V73:X73"/>
    <mergeCell ref="V74:X74"/>
    <mergeCell ref="V65:X65"/>
    <mergeCell ref="V66:X66"/>
    <mergeCell ref="V67:X67"/>
    <mergeCell ref="V68:X68"/>
    <mergeCell ref="V69:X69"/>
    <mergeCell ref="V60:X60"/>
    <mergeCell ref="A1:T1"/>
    <mergeCell ref="V56:X56"/>
    <mergeCell ref="V57:X57"/>
    <mergeCell ref="V58:X58"/>
    <mergeCell ref="V59:X59"/>
  </mergeCells>
  <printOptions horizontalCentered="1" verticalCentered="1"/>
  <pageMargins left="0.2" right="0.25" top="0.75" bottom="0.75" header="0.55000000000000004" footer="0.3"/>
  <pageSetup scale="6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Docstamptaxcomptable.indd</dc:title>
  <dc:creator>Williams, Debra</dc:creator>
  <cp:lastModifiedBy>Cruz, Michelle</cp:lastModifiedBy>
  <cp:lastPrinted>2025-08-15T18:56:56Z</cp:lastPrinted>
  <dcterms:created xsi:type="dcterms:W3CDTF">2025-08-06T15:42:25Z</dcterms:created>
  <dcterms:modified xsi:type="dcterms:W3CDTF">2025-08-20T21:51:28Z</dcterms:modified>
</cp:coreProperties>
</file>